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798" activeTab="6"/>
  </bookViews>
  <sheets>
    <sheet name="1 财政拨款收支总表" sheetId="4" r:id="rId1"/>
    <sheet name="2.一般公共预算(基本支出+项目支出）" sheetId="5" r:id="rId2"/>
    <sheet name="3 一般公共预算财政基本支出" sheetId="6" r:id="rId3"/>
    <sheet name="4 一般公用预算“三公”经费支出表" sheetId="7" r:id="rId4"/>
    <sheet name="5 政府性基金预算支出表" sheetId="8" r:id="rId5"/>
    <sheet name="6 部门收支总表" sheetId="9" r:id="rId6"/>
    <sheet name="7 部门收入总表" sheetId="10" r:id="rId7"/>
    <sheet name="8 部门支出总表" sheetId="11" r:id="rId8"/>
    <sheet name="新增9 政府采购明细表" sheetId="12" r:id="rId9"/>
  </sheets>
  <definedNames>
    <definedName name="_xlnm.Print_Area" localSheetId="5">'6 部门收支总表'!$A$1:$D$33</definedName>
    <definedName name="_xlnm.Print_Area" localSheetId="8">'新增9 政府采购明细表'!$A$1:$K$9</definedName>
    <definedName name="_xlnm.Print_Titles" localSheetId="1">'2.一般公共预算(基本支出+项目支出）'!$A$1:$IU$6</definedName>
    <definedName name="_xlnm.Print_Titles" localSheetId="2">'3 一般公共预算财政基本支出'!$1:$6</definedName>
    <definedName name="_xlnm.Print_Titles" localSheetId="3">'4 一般公用预算“三公”经费支出表'!$1:$7</definedName>
    <definedName name="_xlnm.Print_Titles" localSheetId="4">'5 政府性基金预算支出表'!$1:$6</definedName>
    <definedName name="_xlnm.Print_Titles" localSheetId="6">'7 部门收入总表'!$1:$5</definedName>
    <definedName name="_xlnm.Print_Titles" localSheetId="7">'8 部门支出总表'!$1:$5</definedName>
  </definedNames>
  <calcPr calcId="144525"/>
</workbook>
</file>

<file path=xl/sharedStrings.xml><?xml version="1.0" encoding="utf-8"?>
<sst xmlns="http://schemas.openxmlformats.org/spreadsheetml/2006/main" count="391" uniqueCount="234">
  <si>
    <t>表1</t>
  </si>
  <si>
    <t>秀山土家族苗族自治县清溪场镇人民政府财政拨款收支总表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</si>
  <si>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</si>
  <si>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</si>
  <si>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</si>
  <si>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</si>
  <si>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</si>
  <si>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</si>
  <si>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</si>
  <si>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</si>
  <si>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</si>
  <si>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</si>
  <si>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</si>
  <si>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</si>
  <si>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</si>
  <si>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</si>
  <si>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国防支出</t>
  </si>
  <si>
    <t>国有资本经营预算拨款</t>
  </si>
  <si>
    <t>公共安全支出</t>
  </si>
  <si>
    <t>二、上年结转</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</si>
  <si>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</si>
  <si>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</si>
  <si>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</si>
  <si>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</si>
  <si>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</si>
  <si>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</si>
  <si>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</si>
  <si>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</si>
  <si>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</si>
  <si>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</si>
  <si>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</si>
  <si>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</si>
  <si>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自然资源海洋气象等支出</t>
  </si>
  <si>
    <t>住房保障支出</t>
  </si>
  <si>
    <t>粮油物资储备支出</t>
  </si>
  <si>
    <t>国有资本经营预算支出</t>
  </si>
  <si>
    <t>灾害防治及应急管理支出</t>
  </si>
  <si>
    <t>二、结转下年</t>
  </si>
  <si>
    <t>收入总数</t>
  </si>
  <si>
    <t>支出总数</t>
  </si>
  <si>
    <t>表2</t>
  </si>
  <si>
    <t>秀山土家族苗族自治县场镇人民政府一般公共预算财政拨款支出预算表</t>
  </si>
  <si>
    <t>单位名称：</t>
  </si>
  <si>
    <t>单位:万元</t>
  </si>
  <si>
    <t>功能科目编码及名称</t>
  </si>
  <si>
    <t>基本支出</t>
  </si>
  <si>
    <t>项目支出</t>
  </si>
  <si>
    <t>1</t>
  </si>
  <si>
    <t>2</t>
  </si>
  <si>
    <t>3</t>
  </si>
  <si>
    <t>合  计</t>
  </si>
  <si>
    <t xml:space="preserve">  201 一般公共服务支出</t>
  </si>
  <si>
    <t xml:space="preserve">    20101 人大事务</t>
  </si>
  <si>
    <r>
      <rPr>
        <sz val="11"/>
        <color rgb="FF000000"/>
        <rFont val="Times New Roman"/>
        <charset val="134"/>
      </rPr>
      <t>2010108-</t>
    </r>
    <r>
      <rPr>
        <sz val="11"/>
        <color rgb="FF000000"/>
        <rFont val="方正仿宋_GBK"/>
        <charset val="134"/>
      </rPr>
      <t>代表工作</t>
    </r>
  </si>
  <si>
    <r>
      <rPr>
        <sz val="11"/>
        <color rgb="FF000000"/>
        <rFont val="Times New Roman"/>
        <charset val="134"/>
      </rPr>
      <t>20103-</t>
    </r>
    <r>
      <rPr>
        <sz val="11"/>
        <color rgb="FF000000"/>
        <rFont val="方正仿宋_GBK"/>
        <charset val="134"/>
      </rPr>
      <t>政府办公厅（室）及相关机构事务</t>
    </r>
  </si>
  <si>
    <r>
      <rPr>
        <sz val="11"/>
        <color rgb="FF000000"/>
        <rFont val="Times New Roman"/>
        <charset val="134"/>
      </rPr>
      <t>2010301-</t>
    </r>
    <r>
      <rPr>
        <sz val="11"/>
        <color rgb="FF000000"/>
        <rFont val="方正仿宋_GBK"/>
        <charset val="134"/>
      </rPr>
      <t>行政运行</t>
    </r>
  </si>
  <si>
    <r>
      <rPr>
        <sz val="11"/>
        <color rgb="FF000000"/>
        <rFont val="Times New Roman"/>
        <charset val="134"/>
      </rPr>
      <t>207-</t>
    </r>
    <r>
      <rPr>
        <sz val="11"/>
        <color rgb="FF000000"/>
        <rFont val="方正仿宋_GBK"/>
        <charset val="134"/>
      </rPr>
      <t>文化旅游体育与传媒支出</t>
    </r>
  </si>
  <si>
    <r>
      <rPr>
        <sz val="11"/>
        <color rgb="FF000000"/>
        <rFont val="Times New Roman"/>
        <charset val="134"/>
      </rPr>
      <t>20701-</t>
    </r>
    <r>
      <rPr>
        <sz val="11"/>
        <color rgb="FF000000"/>
        <rFont val="方正仿宋_GBK"/>
        <charset val="134"/>
      </rPr>
      <t>文化和旅游</t>
    </r>
  </si>
  <si>
    <r>
      <rPr>
        <sz val="11"/>
        <color rgb="FF000000"/>
        <rFont val="Times New Roman"/>
        <charset val="134"/>
      </rPr>
      <t>2070109-</t>
    </r>
    <r>
      <rPr>
        <sz val="11"/>
        <color rgb="FF000000"/>
        <rFont val="方正仿宋_GBK"/>
        <charset val="134"/>
      </rPr>
      <t>群众文化</t>
    </r>
  </si>
  <si>
    <t xml:space="preserve">  208 社会保障和就业支出</t>
  </si>
  <si>
    <t xml:space="preserve">    20805 行政事业单位养老支出</t>
  </si>
  <si>
    <t xml:space="preserve">      2080501 行政单位离退休</t>
  </si>
  <si>
    <t xml:space="preserve">      2080505 机关事业单位基本养老保险缴费支出</t>
  </si>
  <si>
    <t xml:space="preserve">      2080506 机关事业单位职业年金缴费支出</t>
  </si>
  <si>
    <r>
      <rPr>
        <sz val="11"/>
        <color rgb="FF000000"/>
        <rFont val="Times New Roman"/>
        <charset val="134"/>
      </rPr>
      <t>20808-</t>
    </r>
    <r>
      <rPr>
        <sz val="11"/>
        <color rgb="FF000000"/>
        <rFont val="方正仿宋_GBK"/>
        <charset val="134"/>
      </rPr>
      <t>抚恤</t>
    </r>
  </si>
  <si>
    <r>
      <rPr>
        <sz val="11"/>
        <color rgb="FF000000"/>
        <rFont val="Times New Roman"/>
        <charset val="134"/>
      </rPr>
      <t>2080801-</t>
    </r>
    <r>
      <rPr>
        <sz val="11"/>
        <color rgb="FF000000"/>
        <rFont val="方正仿宋_GBK"/>
        <charset val="134"/>
      </rPr>
      <t>死亡抚恤</t>
    </r>
  </si>
  <si>
    <r>
      <rPr>
        <sz val="11"/>
        <color rgb="FF000000"/>
        <rFont val="Times New Roman"/>
        <charset val="134"/>
      </rPr>
      <t>2080802-</t>
    </r>
    <r>
      <rPr>
        <sz val="11"/>
        <color rgb="FF000000"/>
        <rFont val="方正仿宋_GBK"/>
        <charset val="134"/>
      </rPr>
      <t>伤残抚恤</t>
    </r>
  </si>
  <si>
    <r>
      <rPr>
        <sz val="11"/>
        <color rgb="FF000000"/>
        <rFont val="Times New Roman"/>
        <charset val="134"/>
      </rPr>
      <t>2080803-</t>
    </r>
    <r>
      <rPr>
        <sz val="11"/>
        <color rgb="FF000000"/>
        <rFont val="方正仿宋_GBK"/>
        <charset val="134"/>
      </rPr>
      <t>在乡复员、退伍军人生活补助</t>
    </r>
  </si>
  <si>
    <r>
      <rPr>
        <sz val="11"/>
        <color rgb="FF000000"/>
        <rFont val="Times New Roman"/>
        <charset val="134"/>
      </rPr>
      <t>2080806-</t>
    </r>
    <r>
      <rPr>
        <sz val="11"/>
        <color rgb="FF000000"/>
        <rFont val="方正仿宋_GBK"/>
        <charset val="134"/>
      </rPr>
      <t>农村籍退役士兵老年生活补助</t>
    </r>
  </si>
  <si>
    <r>
      <rPr>
        <sz val="11"/>
        <color rgb="FF000000"/>
        <rFont val="Times New Roman"/>
        <charset val="134"/>
      </rPr>
      <t>2080899-</t>
    </r>
    <r>
      <rPr>
        <sz val="11"/>
        <color rgb="FF000000"/>
        <rFont val="方正仿宋_GBK"/>
        <charset val="134"/>
      </rPr>
      <t>其他优抚支出</t>
    </r>
  </si>
  <si>
    <r>
      <rPr>
        <sz val="11"/>
        <color rgb="FF000000"/>
        <rFont val="Times New Roman"/>
        <charset val="134"/>
      </rPr>
      <t>20819-</t>
    </r>
    <r>
      <rPr>
        <sz val="11"/>
        <color rgb="FF000000"/>
        <rFont val="方正仿宋_GBK"/>
        <charset val="134"/>
      </rPr>
      <t>最低生活保障</t>
    </r>
  </si>
  <si>
    <r>
      <rPr>
        <sz val="11"/>
        <color rgb="FF000000"/>
        <rFont val="Times New Roman"/>
        <charset val="134"/>
      </rPr>
      <t>2081901-</t>
    </r>
    <r>
      <rPr>
        <sz val="11"/>
        <color rgb="FF000000"/>
        <rFont val="方正仿宋_GBK"/>
        <charset val="134"/>
      </rPr>
      <t>城市最低生活保障金支出</t>
    </r>
  </si>
  <si>
    <r>
      <rPr>
        <sz val="11"/>
        <color rgb="FF000000"/>
        <rFont val="Times New Roman"/>
        <charset val="134"/>
      </rPr>
      <t>2081902-</t>
    </r>
    <r>
      <rPr>
        <sz val="11"/>
        <color rgb="FF000000"/>
        <rFont val="方正仿宋_GBK"/>
        <charset val="134"/>
      </rPr>
      <t>农村最低生活保障金支出</t>
    </r>
  </si>
  <si>
    <r>
      <rPr>
        <sz val="11"/>
        <color rgb="FF000000"/>
        <rFont val="Times New Roman"/>
        <charset val="134"/>
      </rPr>
      <t>20821-</t>
    </r>
    <r>
      <rPr>
        <sz val="11"/>
        <color rgb="FF000000"/>
        <rFont val="方正仿宋_GBK"/>
        <charset val="134"/>
      </rPr>
      <t>特困人员救助供养</t>
    </r>
  </si>
  <si>
    <r>
      <rPr>
        <sz val="11"/>
        <color rgb="FF000000"/>
        <rFont val="Times New Roman"/>
        <charset val="134"/>
      </rPr>
      <t>2082102-</t>
    </r>
    <r>
      <rPr>
        <sz val="11"/>
        <color rgb="FF000000"/>
        <rFont val="方正仿宋_GBK"/>
        <charset val="134"/>
      </rPr>
      <t>农村特困人员救助供养支出</t>
    </r>
  </si>
  <si>
    <r>
      <rPr>
        <sz val="11"/>
        <color rgb="FF000000"/>
        <rFont val="Times New Roman"/>
        <charset val="134"/>
      </rPr>
      <t>20825-</t>
    </r>
    <r>
      <rPr>
        <sz val="11"/>
        <color rgb="FF000000"/>
        <rFont val="方正仿宋_GBK"/>
        <charset val="134"/>
      </rPr>
      <t>其他生活救助</t>
    </r>
  </si>
  <si>
    <r>
      <rPr>
        <sz val="11"/>
        <color rgb="FF000000"/>
        <rFont val="Times New Roman"/>
        <charset val="134"/>
      </rPr>
      <t>2082502-</t>
    </r>
    <r>
      <rPr>
        <sz val="11"/>
        <color rgb="FF000000"/>
        <rFont val="方正仿宋_GBK"/>
        <charset val="134"/>
      </rPr>
      <t>其他农村生活救助</t>
    </r>
  </si>
  <si>
    <r>
      <rPr>
        <sz val="11"/>
        <color rgb="FF000000"/>
        <rFont val="Times New Roman"/>
        <charset val="134"/>
      </rPr>
      <t>20828-</t>
    </r>
    <r>
      <rPr>
        <sz val="11"/>
        <color rgb="FF000000"/>
        <rFont val="方正仿宋_GBK"/>
        <charset val="134"/>
      </rPr>
      <t>退役军人管理事务</t>
    </r>
  </si>
  <si>
    <r>
      <rPr>
        <sz val="11"/>
        <color rgb="FF000000"/>
        <rFont val="Times New Roman"/>
        <charset val="134"/>
      </rPr>
      <t>2082850-</t>
    </r>
    <r>
      <rPr>
        <sz val="11"/>
        <color rgb="FF000000"/>
        <rFont val="方正仿宋_GBK"/>
        <charset val="134"/>
      </rPr>
      <t>事业运行</t>
    </r>
  </si>
  <si>
    <r>
      <rPr>
        <sz val="11"/>
        <color rgb="FF000000"/>
        <rFont val="Times New Roman"/>
        <charset val="134"/>
      </rPr>
      <t>20899-</t>
    </r>
    <r>
      <rPr>
        <sz val="11"/>
        <color rgb="FF000000"/>
        <rFont val="方正仿宋_GBK"/>
        <charset val="134"/>
      </rPr>
      <t>其他社会保障和就业支出</t>
    </r>
  </si>
  <si>
    <r>
      <rPr>
        <sz val="11"/>
        <color rgb="FF000000"/>
        <rFont val="Times New Roman"/>
        <charset val="134"/>
      </rPr>
      <t>2089999-</t>
    </r>
    <r>
      <rPr>
        <sz val="11"/>
        <color rgb="FF000000"/>
        <rFont val="方正仿宋_GBK"/>
        <charset val="134"/>
      </rPr>
      <t>其他社会保障和就业支出</t>
    </r>
  </si>
  <si>
    <t xml:space="preserve">  210 卫生健康支出</t>
  </si>
  <si>
    <t xml:space="preserve">    21011 行政事业单位医疗</t>
  </si>
  <si>
    <t xml:space="preserve">      2101101 行政单位医疗</t>
  </si>
  <si>
    <r>
      <rPr>
        <sz val="11"/>
        <color rgb="FFFF0000"/>
        <rFont val="Times New Roman"/>
        <charset val="134"/>
      </rPr>
      <t>211-</t>
    </r>
    <r>
      <rPr>
        <sz val="11"/>
        <color rgb="FFFF0000"/>
        <rFont val="方正仿宋_GBK"/>
        <charset val="134"/>
      </rPr>
      <t>节能环保支出</t>
    </r>
  </si>
  <si>
    <r>
      <rPr>
        <sz val="11"/>
        <color rgb="FF000000"/>
        <rFont val="Times New Roman"/>
        <charset val="134"/>
      </rPr>
      <t>21199-</t>
    </r>
    <r>
      <rPr>
        <sz val="11"/>
        <color rgb="FF000000"/>
        <rFont val="方正仿宋_GBK"/>
        <charset val="134"/>
      </rPr>
      <t>其他节能环保支出</t>
    </r>
  </si>
  <si>
    <r>
      <rPr>
        <sz val="11"/>
        <color rgb="FF000000"/>
        <rFont val="Times New Roman"/>
        <charset val="134"/>
      </rPr>
      <t>2119999-</t>
    </r>
    <r>
      <rPr>
        <sz val="11"/>
        <color rgb="FF000000"/>
        <rFont val="方正仿宋_GBK"/>
        <charset val="134"/>
      </rPr>
      <t>其他节能环保支出</t>
    </r>
  </si>
  <si>
    <r>
      <rPr>
        <sz val="11"/>
        <color rgb="FFFF0000"/>
        <rFont val="Times New Roman"/>
        <charset val="134"/>
      </rPr>
      <t>213-</t>
    </r>
    <r>
      <rPr>
        <sz val="11"/>
        <color rgb="FFFF0000"/>
        <rFont val="方正仿宋_GBK"/>
        <charset val="134"/>
      </rPr>
      <t>农林水支出</t>
    </r>
  </si>
  <si>
    <r>
      <rPr>
        <sz val="11"/>
        <color rgb="FF000000"/>
        <rFont val="Times New Roman"/>
        <charset val="134"/>
      </rPr>
      <t>21301-</t>
    </r>
    <r>
      <rPr>
        <sz val="11"/>
        <color rgb="FF000000"/>
        <rFont val="方正仿宋_GBK"/>
        <charset val="134"/>
      </rPr>
      <t>农业农村</t>
    </r>
  </si>
  <si>
    <r>
      <rPr>
        <sz val="11"/>
        <color rgb="FF000000"/>
        <rFont val="Times New Roman"/>
        <charset val="134"/>
      </rPr>
      <t>2130104-</t>
    </r>
    <r>
      <rPr>
        <sz val="11"/>
        <color rgb="FF000000"/>
        <rFont val="方正仿宋_GBK"/>
        <charset val="134"/>
      </rPr>
      <t>事业运行</t>
    </r>
  </si>
  <si>
    <r>
      <rPr>
        <sz val="11"/>
        <color rgb="FF000000"/>
        <rFont val="Times New Roman"/>
        <charset val="134"/>
      </rPr>
      <t>2130108-</t>
    </r>
    <r>
      <rPr>
        <sz val="11"/>
        <color rgb="FF000000"/>
        <rFont val="方正仿宋_GBK"/>
        <charset val="134"/>
      </rPr>
      <t>病虫害控制</t>
    </r>
  </si>
  <si>
    <r>
      <rPr>
        <sz val="11"/>
        <color rgb="FF000000"/>
        <rFont val="Times New Roman"/>
        <charset val="134"/>
      </rPr>
      <t>2130152-</t>
    </r>
    <r>
      <rPr>
        <sz val="11"/>
        <color rgb="FF000000"/>
        <rFont val="方正仿宋_GBK"/>
        <charset val="134"/>
      </rPr>
      <t>对高校毕业生到基层任职补助</t>
    </r>
  </si>
  <si>
    <r>
      <rPr>
        <sz val="11"/>
        <color rgb="FF000000"/>
        <rFont val="Times New Roman"/>
        <charset val="134"/>
      </rPr>
      <t>21305-</t>
    </r>
    <r>
      <rPr>
        <sz val="11"/>
        <color rgb="FF000000"/>
        <rFont val="方正仿宋_GBK"/>
        <charset val="134"/>
      </rPr>
      <t>巩固脱贫衔接乡村振兴</t>
    </r>
  </si>
  <si>
    <r>
      <rPr>
        <sz val="11"/>
        <color rgb="FF000000"/>
        <rFont val="Times New Roman"/>
        <charset val="134"/>
      </rPr>
      <t>2130599-</t>
    </r>
    <r>
      <rPr>
        <sz val="11"/>
        <color rgb="FF000000"/>
        <rFont val="方正仿宋_GBK"/>
        <charset val="134"/>
      </rPr>
      <t>其他巩固脱贫衔接乡村振兴支出</t>
    </r>
  </si>
  <si>
    <r>
      <rPr>
        <sz val="11"/>
        <color rgb="FF000000"/>
        <rFont val="Times New Roman"/>
        <charset val="134"/>
      </rPr>
      <t>21307-</t>
    </r>
    <r>
      <rPr>
        <sz val="11"/>
        <color rgb="FF000000"/>
        <rFont val="方正仿宋_GBK"/>
        <charset val="134"/>
      </rPr>
      <t>农村综合改革</t>
    </r>
  </si>
  <si>
    <r>
      <rPr>
        <sz val="11"/>
        <color rgb="FF000000"/>
        <rFont val="Times New Roman"/>
        <charset val="134"/>
      </rPr>
      <t>2130705-</t>
    </r>
    <r>
      <rPr>
        <sz val="11"/>
        <color rgb="FF000000"/>
        <rFont val="方正仿宋_GBK"/>
        <charset val="134"/>
      </rPr>
      <t>对村民委员会和村党支部的补助</t>
    </r>
  </si>
  <si>
    <r>
      <rPr>
        <sz val="11"/>
        <color rgb="FF000000"/>
        <rFont val="Times New Roman"/>
        <charset val="134"/>
      </rPr>
      <t>21399-</t>
    </r>
    <r>
      <rPr>
        <sz val="11"/>
        <color rgb="FF000000"/>
        <rFont val="方正仿宋_GBK"/>
        <charset val="134"/>
      </rPr>
      <t>其他农林水支出</t>
    </r>
  </si>
  <si>
    <r>
      <rPr>
        <sz val="11"/>
        <color rgb="FF000000"/>
        <rFont val="Times New Roman"/>
        <charset val="134"/>
      </rPr>
      <t>2139999-</t>
    </r>
    <r>
      <rPr>
        <sz val="11"/>
        <color rgb="FF000000"/>
        <rFont val="方正仿宋_GBK"/>
        <charset val="134"/>
      </rPr>
      <t>其他农林水支出</t>
    </r>
  </si>
  <si>
    <r>
      <rPr>
        <sz val="11"/>
        <color rgb="FFFF0000"/>
        <rFont val="Times New Roman"/>
        <charset val="134"/>
      </rPr>
      <t>221-</t>
    </r>
    <r>
      <rPr>
        <sz val="11"/>
        <color rgb="FFFF0000"/>
        <rFont val="方正仿宋_GBK"/>
        <charset val="134"/>
      </rPr>
      <t>住房保障支出</t>
    </r>
  </si>
  <si>
    <r>
      <rPr>
        <sz val="11"/>
        <color rgb="FF000000"/>
        <rFont val="Times New Roman"/>
        <charset val="134"/>
      </rPr>
      <t>22102-</t>
    </r>
    <r>
      <rPr>
        <sz val="11"/>
        <color rgb="FF000000"/>
        <rFont val="方正仿宋_GBK"/>
        <charset val="134"/>
      </rPr>
      <t>住房改革支出</t>
    </r>
  </si>
  <si>
    <r>
      <rPr>
        <sz val="11"/>
        <color rgb="FF000000"/>
        <rFont val="Times New Roman"/>
        <charset val="134"/>
      </rPr>
      <t>2210201-</t>
    </r>
    <r>
      <rPr>
        <sz val="11"/>
        <color rgb="FF000000"/>
        <rFont val="方正仿宋_GBK"/>
        <charset val="134"/>
      </rPr>
      <t>住房公积金</t>
    </r>
  </si>
  <si>
    <r>
      <rPr>
        <sz val="11"/>
        <color rgb="FFFF0000"/>
        <rFont val="Times New Roman"/>
        <charset val="134"/>
      </rPr>
      <t>224-</t>
    </r>
    <r>
      <rPr>
        <sz val="11"/>
        <color rgb="FFFF0000"/>
        <rFont val="方正仿宋_GBK"/>
        <charset val="134"/>
      </rPr>
      <t>灾害防治及应急管理支出</t>
    </r>
  </si>
  <si>
    <r>
      <rPr>
        <sz val="11"/>
        <color rgb="FF000000"/>
        <rFont val="Times New Roman"/>
        <charset val="134"/>
      </rPr>
      <t>22402-</t>
    </r>
    <r>
      <rPr>
        <sz val="11"/>
        <color rgb="FF000000"/>
        <rFont val="方正仿宋_GBK"/>
        <charset val="134"/>
      </rPr>
      <t>消防救援事务</t>
    </r>
  </si>
  <si>
    <r>
      <rPr>
        <sz val="11"/>
        <color rgb="FF000000"/>
        <rFont val="Times New Roman"/>
        <charset val="134"/>
      </rPr>
      <t>2240204-</t>
    </r>
    <r>
      <rPr>
        <sz val="11"/>
        <color rgb="FF000000"/>
        <rFont val="方正仿宋_GBK"/>
        <charset val="134"/>
      </rPr>
      <t>消防应急救援</t>
    </r>
  </si>
  <si>
    <t>表3</t>
  </si>
  <si>
    <t>秀山土家族苗族自治县清溪场镇一般公共预算财政拨款基本支出预算表</t>
  </si>
  <si>
    <t>2021年基本支出</t>
  </si>
  <si>
    <t>科目编码及名称</t>
  </si>
  <si>
    <t>人员经费</t>
  </si>
  <si>
    <t>公用经费</t>
  </si>
  <si>
    <t xml:space="preserve"> 合计  </t>
  </si>
  <si>
    <t xml:space="preserve">  301 工资福利支出</t>
  </si>
  <si>
    <t xml:space="preserve">    30101 基本工资</t>
  </si>
  <si>
    <t xml:space="preserve">    30102 津贴补贴</t>
  </si>
  <si>
    <t xml:space="preserve">    30103 奖金</t>
  </si>
  <si>
    <t xml:space="preserve">    30106 伙食补助费</t>
  </si>
  <si>
    <t xml:space="preserve">    30107 绩效工资</t>
  </si>
  <si>
    <t xml:space="preserve">    30108 机关事业单位基本养老保险缴费</t>
  </si>
  <si>
    <t xml:space="preserve">    30109 职业年金缴费</t>
  </si>
  <si>
    <t xml:space="preserve">    30110 职工基本医疗保险缴费</t>
  </si>
  <si>
    <t xml:space="preserve">    30111 公务员医疗补助缴费</t>
  </si>
  <si>
    <t xml:space="preserve">    30112 其他社会保障缴费</t>
  </si>
  <si>
    <t xml:space="preserve">    30113 住房公积金</t>
  </si>
  <si>
    <t xml:space="preserve">    30114 医疗费</t>
  </si>
  <si>
    <t xml:space="preserve">    30199 其他工资福利支出</t>
  </si>
  <si>
    <t xml:space="preserve">  302 商品和服务支出</t>
  </si>
  <si>
    <t xml:space="preserve">    30201 办公费</t>
  </si>
  <si>
    <t xml:space="preserve">    30202 印刷费</t>
  </si>
  <si>
    <t xml:space="preserve">    30203 咨询费</t>
  </si>
  <si>
    <t xml:space="preserve">    30204 手续费</t>
  </si>
  <si>
    <t xml:space="preserve">    30205 水费</t>
  </si>
  <si>
    <t xml:space="preserve">    30206 电费</t>
  </si>
  <si>
    <t xml:space="preserve">    30207 邮电费</t>
  </si>
  <si>
    <t xml:space="preserve">    30208 取暖费</t>
  </si>
  <si>
    <t xml:space="preserve">    30209 物业管理费</t>
  </si>
  <si>
    <t xml:space="preserve">    30211 差旅费</t>
  </si>
  <si>
    <t xml:space="preserve">    30212 因公出国（境）费用</t>
  </si>
  <si>
    <t xml:space="preserve">    30213 维修(护)费</t>
  </si>
  <si>
    <t xml:space="preserve">    30214 租赁费</t>
  </si>
  <si>
    <t xml:space="preserve">    30215 会议费</t>
  </si>
  <si>
    <t xml:space="preserve">    30216 培训费</t>
  </si>
  <si>
    <t xml:space="preserve">    30217 公务接待费</t>
  </si>
  <si>
    <t xml:space="preserve">    30218 专用材料费</t>
  </si>
  <si>
    <t xml:space="preserve">    30224 被装购置费</t>
  </si>
  <si>
    <t xml:space="preserve">    30225 专用燃料费</t>
  </si>
  <si>
    <t xml:space="preserve">    30226 劳务费</t>
  </si>
  <si>
    <t xml:space="preserve">    30227 委托业务费</t>
  </si>
  <si>
    <t xml:space="preserve">    30228 工会经费</t>
  </si>
  <si>
    <t xml:space="preserve">    30229 福利费</t>
  </si>
  <si>
    <t xml:space="preserve">    30231 公务用车运行维护费</t>
  </si>
  <si>
    <t xml:space="preserve">    30239 其他交通费用</t>
  </si>
  <si>
    <t xml:space="preserve">    30240 税金及附加费用</t>
  </si>
  <si>
    <t xml:space="preserve">    30299 其他商品和服务支出</t>
  </si>
  <si>
    <t xml:space="preserve">  303 对个人和家庭的补助</t>
  </si>
  <si>
    <t xml:space="preserve">    30301 离休费</t>
  </si>
  <si>
    <t xml:space="preserve">    30302 退休费</t>
  </si>
  <si>
    <t xml:space="preserve">    30303 退职（役）费</t>
  </si>
  <si>
    <t xml:space="preserve">    30304 抚恤金</t>
  </si>
  <si>
    <t xml:space="preserve">    30305 生活补助</t>
  </si>
  <si>
    <t xml:space="preserve">    30306 救济费</t>
  </si>
  <si>
    <t xml:space="preserve">    30307 医疗费补助</t>
  </si>
  <si>
    <t xml:space="preserve">    30308 助学金</t>
  </si>
  <si>
    <t xml:space="preserve">    30309 奖励金</t>
  </si>
  <si>
    <t xml:space="preserve">    30310 个人农业生产补贴</t>
  </si>
  <si>
    <t xml:space="preserve">    30399 其他对个人和家庭的补助</t>
  </si>
  <si>
    <t>表4</t>
  </si>
  <si>
    <t>秀山土家族苗族自治县清溪场镇人民政府一般公共预算“三公”经费支出表</t>
  </si>
  <si>
    <t>2021年预算数</t>
  </si>
  <si>
    <t>因公出国（境）费</t>
  </si>
  <si>
    <t>公务用车购置及运行费</t>
  </si>
  <si>
    <t>公务接待费</t>
  </si>
  <si>
    <t>小计</t>
  </si>
  <si>
    <t>公务用车购置费</t>
  </si>
  <si>
    <t>公务用车运行费</t>
  </si>
  <si>
    <t>表5</t>
  </si>
  <si>
    <t>秀山土家族苗族自治县清溪场镇政府性基金预算支出表</t>
  </si>
  <si>
    <t>科目名称及编码</t>
  </si>
  <si>
    <t>本年政府性基金预算财政拨款支出</t>
  </si>
  <si>
    <t xml:space="preserve">  212 城乡社区支出</t>
  </si>
  <si>
    <t xml:space="preserve">    21213 城市基础设施配套费安排的支出</t>
  </si>
  <si>
    <t xml:space="preserve">      2121301 城市公共设施</t>
  </si>
  <si>
    <t>（备注：本单位无政府性基金收支，故此表无数据。）</t>
  </si>
  <si>
    <t>表6</t>
  </si>
  <si>
    <t>秀山土家族苗族自治县清溪场镇人民政府部门收支总表</t>
  </si>
  <si>
    <t>一般公共预算拨款收入</t>
  </si>
  <si>
    <t>一、一般公共服务支出</t>
  </si>
  <si>
    <t>政府性基金预算拨款收入</t>
  </si>
  <si>
    <t>二、外交支出</t>
  </si>
  <si>
    <t>国有资本经营预算拨款收入</t>
  </si>
  <si>
    <t>三、国防支出</t>
  </si>
  <si>
    <t>事业收入预算</t>
  </si>
  <si>
    <t>四、公共安全支出</t>
  </si>
  <si>
    <t>事业单位经营收入预算</t>
  </si>
  <si>
    <t>五、教育支出</t>
  </si>
  <si>
    <t>其他收入预算</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</si>
  <si>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</si>
  <si>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</si>
  <si>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</si>
  <si>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</si>
  <si>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</si>
  <si>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</si>
  <si>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</si>
  <si>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</si>
  <si>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</si>
  <si>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</si>
  <si>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</si>
  <si>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十七、自然资源海洋气象等支出</t>
  </si>
  <si>
    <t>十八、住房保障支出</t>
  </si>
  <si>
    <t>十九、粮油物资储备支出</t>
  </si>
  <si>
    <t>二十、国有资本经营预算支出</t>
  </si>
  <si>
    <t>二十一、灾害防治及应急管理支出</t>
  </si>
  <si>
    <t>二十三、其他支出</t>
  </si>
  <si>
    <t>本年收入合计</t>
  </si>
  <si>
    <t>本年支出合计</t>
  </si>
  <si>
    <t>用事业基金弥补收支差额</t>
  </si>
  <si>
    <t>结转下年</t>
  </si>
  <si>
    <t>上年结转</t>
  </si>
  <si>
    <t>收入总计</t>
  </si>
  <si>
    <t>支出总计</t>
  </si>
  <si>
    <t>表7</t>
  </si>
  <si>
    <t>秀山土家族苗族自治县清溪场镇人民政府部门收入总表</t>
  </si>
  <si>
    <t>非教育收费收入预算</t>
  </si>
  <si>
    <t>教育收费收预算入</t>
  </si>
  <si>
    <t>表8</t>
  </si>
  <si>
    <t>秀山土家族苗族自治县清溪场镇人民政府部门预算支出总表</t>
  </si>
  <si>
    <t>上缴上级支出</t>
  </si>
  <si>
    <t>事业单位经营支出</t>
  </si>
  <si>
    <t>对下级单位补助支出</t>
  </si>
  <si>
    <t>表9</t>
  </si>
  <si>
    <t>秀山土家族苗族自治县清溪场镇人民政府采购预算明细表</t>
  </si>
  <si>
    <t>教育收费收入预算</t>
  </si>
  <si>
    <t>货物类</t>
  </si>
  <si>
    <t>服务类</t>
  </si>
  <si>
    <t>工程类</t>
  </si>
</sst>
</file>

<file path=xl/styles.xml><?xml version="1.0" encoding="utf-8"?>
<styleSheet xmlns="http://schemas.openxmlformats.org/spreadsheetml/2006/main">
  <numFmts count="9">
    <numFmt numFmtId="176" formatCode="#,##0.0000_ "/>
    <numFmt numFmtId="177" formatCode="#,##0.00_ "/>
    <numFmt numFmtId="41" formatCode="_ * #,##0_ ;_ * \-#,##0_ ;_ * &quot;-&quot;_ ;_ @_ "/>
    <numFmt numFmtId="178" formatCode=";;"/>
    <numFmt numFmtId="42" formatCode="_ &quot;￥&quot;* #,##0_ ;_ &quot;￥&quot;* \-#,##0_ ;_ &quot;￥&quot;* &quot;-&quot;_ ;_ @_ "/>
    <numFmt numFmtId="179" formatCode="0.00_ "/>
    <numFmt numFmtId="43" formatCode="_ * #,##0.00_ ;_ * \-#,##0.00_ ;_ * &quot;-&quot;??_ ;_ @_ "/>
    <numFmt numFmtId="180" formatCode="0000"/>
    <numFmt numFmtId="44" formatCode="_ &quot;￥&quot;* #,##0.00_ ;_ &quot;￥&quot;* \-#,##0.00_ ;_ &quot;￥&quot;* &quot;-&quot;??_ ;_ @_ "/>
  </numFmts>
  <fonts count="46">
    <font>
      <sz val="11"/>
      <color theme="1"/>
      <name val="宋体"/>
      <charset val="134"/>
      <scheme val="minor"/>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sz val="12"/>
      <name val="宋体"/>
      <charset val="134"/>
    </font>
    <font>
      <sz val="10"/>
      <name val="宋体"/>
      <charset val="134"/>
    </font>
    <font>
      <sz val="10"/>
      <color rgb="FFFF0000"/>
      <name val="宋体"/>
      <charset val="134"/>
    </font>
    <font>
      <sz val="11"/>
      <color rgb="FF000000"/>
      <name val="Times New Roman"/>
      <charset val="134"/>
    </font>
    <font>
      <sz val="11"/>
      <color rgb="FFFF0000"/>
      <name val="Times New Roman"/>
      <charset val="134"/>
    </font>
    <font>
      <b/>
      <sz val="14"/>
      <name val="楷体_GB2312"/>
      <charset val="134"/>
    </font>
    <font>
      <sz val="10.5"/>
      <name val="宋体"/>
      <charset val="134"/>
    </font>
    <font>
      <sz val="6"/>
      <name val="楷体_GB2312"/>
      <charset val="134"/>
    </font>
    <font>
      <b/>
      <sz val="14"/>
      <name val="宋体"/>
      <charset val="134"/>
    </font>
    <font>
      <b/>
      <sz val="16"/>
      <name val="华文细黑"/>
      <charset val="134"/>
    </font>
    <font>
      <sz val="11"/>
      <name val="宋体"/>
      <charset val="134"/>
    </font>
    <font>
      <b/>
      <sz val="12"/>
      <name val="楷体_GB2312"/>
      <charset val="134"/>
    </font>
    <font>
      <sz val="11"/>
      <color indexed="8"/>
      <name val="宋体"/>
      <charset val="134"/>
    </font>
    <font>
      <sz val="11"/>
      <color rgb="FFFF0000"/>
      <name val="宋体"/>
      <charset val="134"/>
    </font>
    <font>
      <sz val="11"/>
      <color rgb="FFFF0000"/>
      <name val="宋体"/>
      <charset val="134"/>
      <scheme val="minor"/>
    </font>
    <font>
      <b/>
      <sz val="16"/>
      <name val="宋体"/>
      <charset val="134"/>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u/>
      <sz val="11"/>
      <color rgb="FF800080"/>
      <name val="宋体"/>
      <charset val="0"/>
      <scheme val="minor"/>
    </font>
    <font>
      <b/>
      <sz val="11"/>
      <color theme="1"/>
      <name val="宋体"/>
      <charset val="0"/>
      <scheme val="minor"/>
    </font>
    <font>
      <b/>
      <sz val="11"/>
      <color rgb="FFFFFFFF"/>
      <name val="宋体"/>
      <charset val="0"/>
      <scheme val="minor"/>
    </font>
    <font>
      <b/>
      <sz val="18"/>
      <color theme="3"/>
      <name val="宋体"/>
      <charset val="134"/>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
      <sz val="11"/>
      <color rgb="FF000000"/>
      <name val="方正仿宋_GBK"/>
      <charset val="134"/>
    </font>
    <font>
      <sz val="11"/>
      <color rgb="FFFF0000"/>
      <name val="方正仿宋_GBK"/>
      <charset val="134"/>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rgb="FFA5A5A5"/>
        <bgColor indexed="64"/>
      </patternFill>
    </fill>
    <fill>
      <patternFill patternType="solid">
        <fgColor theme="5" tint="0.799981688894314"/>
        <bgColor indexed="64"/>
      </patternFill>
    </fill>
    <fill>
      <patternFill patternType="solid">
        <fgColor rgb="FFFFCC99"/>
        <bgColor indexed="64"/>
      </patternFill>
    </fill>
    <fill>
      <patternFill patternType="solid">
        <fgColor rgb="FFF2F2F2"/>
        <bgColor indexed="64"/>
      </patternFill>
    </fill>
    <fill>
      <patternFill patternType="solid">
        <fgColor theme="9" tint="0.599993896298105"/>
        <bgColor indexed="64"/>
      </patternFill>
    </fill>
    <fill>
      <patternFill patternType="solid">
        <fgColor theme="4" tint="0.399975585192419"/>
        <bgColor indexed="64"/>
      </patternFill>
    </fill>
  </fills>
  <borders count="18">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bottom style="thin">
        <color auto="true"/>
      </bottom>
      <diagonal/>
    </border>
    <border>
      <left style="thin">
        <color auto="true"/>
      </left>
      <right/>
      <top/>
      <bottom style="thin">
        <color auto="true"/>
      </bottom>
      <diagonal/>
    </border>
    <border>
      <left style="thin">
        <color auto="true"/>
      </left>
      <right style="thin">
        <color auto="true"/>
      </right>
      <top/>
      <bottom/>
      <diagonal/>
    </border>
    <border>
      <left/>
      <right/>
      <top style="thin">
        <color auto="true"/>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26" fillId="26" borderId="0" applyNumberFormat="false" applyBorder="false" applyAlignment="false" applyProtection="false">
      <alignment vertical="center"/>
    </xf>
    <xf numFmtId="0" fontId="25" fillId="25" borderId="0" applyNumberFormat="false" applyBorder="false" applyAlignment="false" applyProtection="false">
      <alignment vertical="center"/>
    </xf>
    <xf numFmtId="0" fontId="25" fillId="22" borderId="0" applyNumberFormat="false" applyBorder="false" applyAlignment="false" applyProtection="false">
      <alignment vertical="center"/>
    </xf>
    <xf numFmtId="0" fontId="26" fillId="21" borderId="0" applyNumberFormat="false" applyBorder="false" applyAlignment="false" applyProtection="false">
      <alignment vertical="center"/>
    </xf>
    <xf numFmtId="0" fontId="7" fillId="0" borderId="0"/>
    <xf numFmtId="0" fontId="26" fillId="20" borderId="0" applyNumberFormat="false" applyBorder="false" applyAlignment="false" applyProtection="false">
      <alignment vertical="center"/>
    </xf>
    <xf numFmtId="0" fontId="25" fillId="19" borderId="0" applyNumberFormat="false" applyBorder="false" applyAlignment="false" applyProtection="false">
      <alignment vertical="center"/>
    </xf>
    <xf numFmtId="0" fontId="26" fillId="18"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26" fillId="16" borderId="0" applyNumberFormat="false" applyBorder="false" applyAlignment="false" applyProtection="false">
      <alignment vertical="center"/>
    </xf>
    <xf numFmtId="0" fontId="25" fillId="15" borderId="0" applyNumberFormat="false" applyBorder="false" applyAlignment="false" applyProtection="false">
      <alignment vertical="center"/>
    </xf>
    <xf numFmtId="0" fontId="25" fillId="17" borderId="0" applyNumberFormat="false" applyBorder="false" applyAlignment="false" applyProtection="false">
      <alignment vertical="center"/>
    </xf>
    <xf numFmtId="0" fontId="25" fillId="28"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36" fillId="27" borderId="14" applyNumberFormat="false" applyAlignment="false" applyProtection="false">
      <alignment vertical="center"/>
    </xf>
    <xf numFmtId="0" fontId="38" fillId="0" borderId="11" applyNumberFormat="false" applyFill="false" applyAlignment="false" applyProtection="false">
      <alignment vertical="center"/>
    </xf>
    <xf numFmtId="0" fontId="39" fillId="29" borderId="16" applyNumberFormat="false" applyAlignment="false" applyProtection="false">
      <alignment vertical="center"/>
    </xf>
    <xf numFmtId="0" fontId="40" fillId="0" borderId="0" applyNumberFormat="false" applyFill="false" applyBorder="false" applyAlignment="false" applyProtection="false">
      <alignment vertical="center"/>
    </xf>
    <xf numFmtId="0" fontId="41" fillId="30" borderId="17" applyNumberFormat="false" applyAlignment="false" applyProtection="false">
      <alignment vertical="center"/>
    </xf>
    <xf numFmtId="0" fontId="25" fillId="31" borderId="0" applyNumberFormat="false" applyBorder="false" applyAlignment="false" applyProtection="false">
      <alignment vertical="center"/>
    </xf>
    <xf numFmtId="0" fontId="25" fillId="2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1" fillId="0" borderId="15"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43" fillId="30" borderId="16" applyNumberFormat="false" applyAlignment="false" applyProtection="false">
      <alignment vertical="center"/>
    </xf>
    <xf numFmtId="0" fontId="26"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6" fillId="14" borderId="0" applyNumberFormat="false" applyBorder="false" applyAlignment="false" applyProtection="false">
      <alignment vertical="center"/>
    </xf>
    <xf numFmtId="0" fontId="0" fillId="13" borderId="12" applyNumberFormat="false" applyFont="false" applyAlignment="false" applyProtection="false">
      <alignment vertical="center"/>
    </xf>
    <xf numFmtId="0" fontId="33"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2" fillId="0" borderId="11"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30" fillId="0" borderId="10" applyNumberFormat="false" applyFill="false" applyAlignment="false" applyProtection="false">
      <alignment vertical="center"/>
    </xf>
    <xf numFmtId="0" fontId="7" fillId="0" borderId="0"/>
    <xf numFmtId="0" fontId="25" fillId="10" borderId="0" applyNumberFormat="false" applyBorder="false" applyAlignment="false" applyProtection="false">
      <alignment vertical="center"/>
    </xf>
    <xf numFmtId="0" fontId="25" fillId="9"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35" fillId="0" borderId="13" applyNumberFormat="false" applyFill="false" applyAlignment="false" applyProtection="false">
      <alignment vertical="center"/>
    </xf>
    <xf numFmtId="0" fontId="26" fillId="7"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7" fillId="5" borderId="0" applyNumberFormat="false" applyBorder="false" applyAlignment="false" applyProtection="false">
      <alignment vertical="center"/>
    </xf>
    <xf numFmtId="0" fontId="26" fillId="4"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25" fillId="2" borderId="0" applyNumberFormat="false" applyBorder="false" applyAlignment="false" applyProtection="false">
      <alignment vertical="center"/>
    </xf>
  </cellStyleXfs>
  <cellXfs count="158">
    <xf numFmtId="0" fontId="0" fillId="0" borderId="0" xfId="0"/>
    <xf numFmtId="0" fontId="0" fillId="0" borderId="0" xfId="0" applyFont="true" applyFill="true" applyAlignment="true"/>
    <xf numFmtId="0" fontId="1" fillId="0" borderId="0" xfId="5" applyNumberFormat="true" applyFont="true" applyFill="true" applyAlignment="true" applyProtection="true">
      <alignment wrapText="true"/>
    </xf>
    <xf numFmtId="0" fontId="2" fillId="0" borderId="0" xfId="0" applyFont="true" applyFill="true" applyBorder="true" applyAlignment="true">
      <alignment horizontal="left" vertical="center" wrapText="true"/>
    </xf>
    <xf numFmtId="0" fontId="3" fillId="0" borderId="0"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38" applyNumberFormat="true" applyFont="true" applyFill="true" applyBorder="true" applyAlignment="true" applyProtection="true">
      <alignment horizontal="center" vertical="center" wrapText="true"/>
    </xf>
    <xf numFmtId="0" fontId="6" fillId="0" borderId="1" xfId="5" applyFont="true" applyFill="true" applyBorder="true" applyAlignment="true">
      <alignment horizontal="left" vertical="center"/>
    </xf>
    <xf numFmtId="0" fontId="0" fillId="0" borderId="1" xfId="0" applyFont="true" applyFill="true" applyBorder="true" applyAlignment="true"/>
    <xf numFmtId="0" fontId="6" fillId="0" borderId="1" xfId="5" applyFont="true" applyFill="true" applyBorder="true" applyAlignment="true">
      <alignment horizontal="left" vertical="center" indent="2"/>
    </xf>
    <xf numFmtId="0" fontId="0" fillId="0" borderId="1" xfId="0" applyFont="true" applyFill="true" applyBorder="true" applyAlignment="true">
      <alignment horizontal="center"/>
    </xf>
    <xf numFmtId="0" fontId="7" fillId="0" borderId="0" xfId="38"/>
    <xf numFmtId="0" fontId="1" fillId="0" borderId="0" xfId="38" applyNumberFormat="true" applyFont="true" applyFill="true" applyAlignment="true" applyProtection="true">
      <alignment horizontal="left" vertical="center"/>
    </xf>
    <xf numFmtId="0" fontId="8" fillId="0" borderId="0" xfId="38" applyNumberFormat="true" applyFont="true" applyFill="true" applyAlignment="true" applyProtection="true">
      <alignment horizontal="centerContinuous"/>
    </xf>
    <xf numFmtId="0" fontId="7" fillId="0" borderId="0" xfId="38" applyAlignment="true">
      <alignment horizontal="centerContinuous"/>
    </xf>
    <xf numFmtId="0" fontId="7" fillId="0" borderId="0" xfId="38" applyFill="true" applyAlignment="true">
      <alignment horizontal="centerContinuous"/>
    </xf>
    <xf numFmtId="0" fontId="9" fillId="0" borderId="0" xfId="38" applyFont="true" applyFill="true"/>
    <xf numFmtId="0" fontId="9" fillId="0" borderId="0" xfId="38" applyFont="true"/>
    <xf numFmtId="0" fontId="5" fillId="0" borderId="2" xfId="38" applyNumberFormat="true" applyFont="true" applyFill="true" applyBorder="true" applyAlignment="true" applyProtection="true">
      <alignment horizontal="center" vertical="center" wrapText="true"/>
    </xf>
    <xf numFmtId="0" fontId="1" fillId="0" borderId="1" xfId="0" applyFont="true" applyFill="true" applyBorder="true" applyAlignment="true">
      <alignment horizontal="center" vertical="center"/>
    </xf>
    <xf numFmtId="179" fontId="10" fillId="0" borderId="1" xfId="0" applyNumberFormat="true" applyFont="true" applyFill="true" applyBorder="true" applyAlignment="true" applyProtection="true">
      <alignment horizontal="right" vertical="center"/>
    </xf>
    <xf numFmtId="4" fontId="10" fillId="0" borderId="1" xfId="0" applyNumberFormat="true" applyFont="true" applyFill="true" applyBorder="true" applyAlignment="true" applyProtection="true">
      <alignment horizontal="right" vertical="center"/>
    </xf>
    <xf numFmtId="0" fontId="10" fillId="0" borderId="1" xfId="0" applyFont="true" applyFill="true" applyBorder="true" applyAlignment="true">
      <alignment vertical="center"/>
    </xf>
    <xf numFmtId="4" fontId="11" fillId="0" borderId="1" xfId="0" applyNumberFormat="true" applyFont="true" applyFill="true" applyBorder="true" applyAlignment="true" applyProtection="true">
      <alignment horizontal="right" vertical="center"/>
    </xf>
    <xf numFmtId="0" fontId="12" fillId="0" borderId="1" xfId="0" applyFont="true" applyFill="true" applyBorder="true" applyAlignment="true">
      <alignment horizontal="left" vertical="center" indent="2"/>
    </xf>
    <xf numFmtId="0" fontId="12" fillId="0" borderId="1" xfId="0" applyFont="true" applyFill="true" applyBorder="true" applyAlignment="true">
      <alignment horizontal="left" vertical="center" indent="1"/>
    </xf>
    <xf numFmtId="179" fontId="7" fillId="0" borderId="1" xfId="38" applyNumberFormat="true" applyFill="true" applyBorder="true"/>
    <xf numFmtId="0" fontId="11" fillId="0" borderId="1" xfId="0" applyFont="true" applyFill="true" applyBorder="true" applyAlignment="true">
      <alignment vertical="center"/>
    </xf>
    <xf numFmtId="179" fontId="7" fillId="0" borderId="1" xfId="38" applyNumberFormat="true" applyBorder="true"/>
    <xf numFmtId="0" fontId="13" fillId="0" borderId="1" xfId="0" applyFont="true" applyFill="true" applyBorder="true" applyAlignment="true">
      <alignment vertical="center"/>
    </xf>
    <xf numFmtId="0" fontId="7" fillId="0" borderId="1" xfId="38" applyBorder="true"/>
    <xf numFmtId="0" fontId="14" fillId="0" borderId="0" xfId="38" applyNumberFormat="true" applyFont="true" applyFill="true" applyAlignment="true" applyProtection="true">
      <alignment horizontal="centerContinuous"/>
    </xf>
    <xf numFmtId="0" fontId="9" fillId="0" borderId="0" xfId="38" applyFont="true" applyAlignment="true">
      <alignment horizontal="right"/>
    </xf>
    <xf numFmtId="4" fontId="9" fillId="0" borderId="1" xfId="38" applyNumberFormat="true" applyFont="true" applyFill="true" applyBorder="true" applyAlignment="true" applyProtection="true">
      <alignment horizontal="right" vertical="center" wrapText="true"/>
    </xf>
    <xf numFmtId="0" fontId="7" fillId="0" borderId="1" xfId="38" applyFill="true" applyBorder="true"/>
    <xf numFmtId="0" fontId="7" fillId="0" borderId="0" xfId="38" applyFill="true"/>
    <xf numFmtId="0" fontId="7" fillId="0" borderId="0" xfId="38" applyAlignment="true">
      <alignment horizontal="center"/>
    </xf>
    <xf numFmtId="0" fontId="14" fillId="0" borderId="0" xfId="38" applyNumberFormat="true" applyFont="true" applyFill="true" applyAlignment="true" applyProtection="true">
      <alignment horizontal="center"/>
    </xf>
    <xf numFmtId="0" fontId="5" fillId="0" borderId="0" xfId="38" applyNumberFormat="true" applyFont="true" applyFill="true" applyAlignment="true" applyProtection="true">
      <alignment horizontal="centerContinuous"/>
    </xf>
    <xf numFmtId="0" fontId="5" fillId="0" borderId="0" xfId="38" applyNumberFormat="true" applyFont="true" applyFill="true" applyAlignment="true" applyProtection="true">
      <alignment horizontal="center"/>
    </xf>
    <xf numFmtId="0" fontId="5" fillId="0" borderId="2" xfId="38" applyFont="true" applyFill="true" applyBorder="true" applyAlignment="true">
      <alignment horizontal="center" vertical="center" wrapText="true"/>
    </xf>
    <xf numFmtId="0" fontId="5" fillId="0" borderId="3" xfId="38" applyNumberFormat="true" applyFont="true" applyFill="true" applyBorder="true" applyAlignment="true" applyProtection="true">
      <alignment horizontal="center" vertical="center" wrapText="true"/>
    </xf>
    <xf numFmtId="0" fontId="5" fillId="0" borderId="4" xfId="38" applyFont="true" applyFill="true" applyBorder="true" applyAlignment="true">
      <alignment horizontal="center" vertical="center" wrapText="true"/>
    </xf>
    <xf numFmtId="0" fontId="5" fillId="0" borderId="0" xfId="38" applyFont="true" applyAlignment="true">
      <alignment horizontal="center"/>
    </xf>
    <xf numFmtId="179" fontId="5" fillId="0" borderId="1" xfId="38" applyNumberFormat="true" applyFont="true" applyFill="true" applyBorder="true" applyAlignment="true" applyProtection="true">
      <alignment horizontal="center" vertical="center" wrapText="true"/>
    </xf>
    <xf numFmtId="177" fontId="15" fillId="0" borderId="1" xfId="0" applyNumberFormat="true" applyFont="true" applyFill="true" applyBorder="true" applyAlignment="true" applyProtection="true">
      <alignment horizontal="center"/>
    </xf>
    <xf numFmtId="179" fontId="9" fillId="0" borderId="1" xfId="38" applyNumberFormat="true" applyFont="true" applyFill="true" applyBorder="true" applyAlignment="true" applyProtection="true">
      <alignment horizontal="center" vertical="center" wrapText="true"/>
    </xf>
    <xf numFmtId="4" fontId="11" fillId="0" borderId="1" xfId="0" applyNumberFormat="true" applyFont="true" applyFill="true" applyBorder="true" applyAlignment="true" applyProtection="true">
      <alignment horizontal="center" vertical="center"/>
    </xf>
    <xf numFmtId="4" fontId="10" fillId="0" borderId="1" xfId="0" applyNumberFormat="true" applyFont="true" applyFill="true" applyBorder="true" applyAlignment="true" applyProtection="true">
      <alignment horizontal="center" vertical="center"/>
    </xf>
    <xf numFmtId="0" fontId="5" fillId="0" borderId="5" xfId="38" applyNumberFormat="true" applyFont="true" applyFill="true" applyBorder="true" applyAlignment="true" applyProtection="true">
      <alignment horizontal="center" vertical="center" wrapText="true"/>
    </xf>
    <xf numFmtId="0" fontId="16" fillId="0" borderId="0" xfId="38" applyFont="true" applyFill="true" applyAlignment="true">
      <alignment horizontal="right"/>
    </xf>
    <xf numFmtId="0" fontId="9" fillId="0" borderId="6" xfId="38" applyNumberFormat="true" applyFont="true" applyFill="true" applyBorder="true" applyAlignment="true" applyProtection="true">
      <alignment horizontal="right"/>
    </xf>
    <xf numFmtId="0" fontId="5" fillId="0" borderId="4" xfId="38" applyNumberFormat="true" applyFont="true" applyFill="true" applyBorder="true" applyAlignment="true" applyProtection="true">
      <alignment horizontal="center" vertical="center" wrapText="true"/>
    </xf>
    <xf numFmtId="0" fontId="15" fillId="0" borderId="0" xfId="0" applyNumberFormat="true" applyFont="true" applyFill="true" applyBorder="true" applyAlignment="true" applyProtection="true">
      <alignment horizontal="left" vertical="top" wrapText="true"/>
    </xf>
    <xf numFmtId="0" fontId="7" fillId="0" borderId="0" xfId="38" applyBorder="true"/>
    <xf numFmtId="0" fontId="10" fillId="0" borderId="0" xfId="38" applyFont="true" applyFill="true" applyAlignment="true">
      <alignment horizontal="right" vertical="center"/>
    </xf>
    <xf numFmtId="0" fontId="10" fillId="0" borderId="0" xfId="38" applyFont="true" applyFill="true" applyAlignment="true">
      <alignment vertical="center"/>
    </xf>
    <xf numFmtId="0" fontId="16" fillId="0" borderId="0" xfId="38" applyFont="true" applyAlignment="true">
      <alignment horizontal="right"/>
    </xf>
    <xf numFmtId="0" fontId="8" fillId="0" borderId="0" xfId="38" applyFont="true" applyFill="true" applyAlignment="true">
      <alignment horizontal="centerContinuous" vertical="center"/>
    </xf>
    <xf numFmtId="0" fontId="17" fillId="0" borderId="0" xfId="38" applyFont="true" applyFill="true" applyAlignment="true">
      <alignment horizontal="centerContinuous" vertical="center"/>
    </xf>
    <xf numFmtId="0" fontId="10" fillId="0" borderId="0" xfId="38" applyFont="true" applyFill="true" applyAlignment="true">
      <alignment horizontal="centerContinuous" vertical="center"/>
    </xf>
    <xf numFmtId="0" fontId="9" fillId="0" borderId="0" xfId="38" applyFont="true" applyFill="true" applyAlignment="true">
      <alignment horizontal="center" vertical="center"/>
    </xf>
    <xf numFmtId="0" fontId="9" fillId="0" borderId="0" xfId="38" applyFont="true" applyFill="true" applyAlignment="true">
      <alignment vertical="center"/>
    </xf>
    <xf numFmtId="0" fontId="5" fillId="0" borderId="1" xfId="38" applyNumberFormat="true" applyFont="true" applyFill="true" applyBorder="true" applyAlignment="true" applyProtection="true">
      <alignment horizontal="center" vertical="center"/>
    </xf>
    <xf numFmtId="0" fontId="5" fillId="0" borderId="4" xfId="38" applyNumberFormat="true" applyFont="true" applyFill="true" applyBorder="true" applyAlignment="true" applyProtection="true">
      <alignment horizontal="center" vertical="center"/>
    </xf>
    <xf numFmtId="0" fontId="5" fillId="0" borderId="4" xfId="38" applyNumberFormat="true" applyFont="true" applyFill="true" applyBorder="true" applyAlignment="true" applyProtection="true">
      <alignment horizontal="centerContinuous" vertical="center" wrapText="true"/>
    </xf>
    <xf numFmtId="0" fontId="9" fillId="0" borderId="7" xfId="38" applyFont="true" applyFill="true" applyBorder="true" applyAlignment="true">
      <alignment vertical="center"/>
    </xf>
    <xf numFmtId="4" fontId="9" fillId="0" borderId="8" xfId="38" applyNumberFormat="true" applyFont="true" applyFill="true" applyBorder="true" applyAlignment="true" applyProtection="true">
      <alignment horizontal="right" vertical="center" wrapText="true"/>
    </xf>
    <xf numFmtId="4" fontId="9" fillId="0" borderId="4" xfId="5" applyNumberFormat="true" applyFont="true" applyBorder="true" applyAlignment="true">
      <alignment horizontal="right" vertical="center"/>
    </xf>
    <xf numFmtId="0" fontId="9" fillId="0" borderId="5" xfId="38" applyFont="true" applyBorder="true" applyAlignment="true">
      <alignment vertical="center"/>
    </xf>
    <xf numFmtId="4" fontId="9" fillId="0" borderId="1" xfId="5" applyNumberFormat="true" applyFont="true" applyBorder="true" applyAlignment="true">
      <alignment horizontal="right" vertical="center" wrapText="true"/>
    </xf>
    <xf numFmtId="0" fontId="9" fillId="0" borderId="5" xfId="38" applyFont="true" applyBorder="true" applyAlignment="true">
      <alignment horizontal="left" vertical="center"/>
    </xf>
    <xf numFmtId="0" fontId="9" fillId="0" borderId="5" xfId="38" applyFont="true" applyFill="true" applyBorder="true" applyAlignment="true">
      <alignment vertical="center"/>
    </xf>
    <xf numFmtId="4" fontId="9" fillId="0" borderId="2" xfId="38" applyNumberFormat="true" applyFont="true" applyFill="true" applyBorder="true" applyAlignment="true" applyProtection="true">
      <alignment horizontal="right" vertical="center" wrapText="true"/>
    </xf>
    <xf numFmtId="4" fontId="9" fillId="0" borderId="4" xfId="38" applyNumberFormat="true" applyFont="true" applyFill="true" applyBorder="true" applyAlignment="true" applyProtection="true">
      <alignment horizontal="right" vertical="center" wrapText="true"/>
    </xf>
    <xf numFmtId="4" fontId="9" fillId="0" borderId="1" xfId="38" applyNumberFormat="true" applyFont="true" applyFill="true" applyBorder="true" applyAlignment="true">
      <alignment horizontal="right" vertical="center" wrapText="true"/>
    </xf>
    <xf numFmtId="0" fontId="9" fillId="0" borderId="1" xfId="38" applyFont="true" applyFill="true" applyBorder="true" applyAlignment="true">
      <alignment vertical="center"/>
    </xf>
    <xf numFmtId="177" fontId="15" fillId="0" borderId="1" xfId="0" applyNumberFormat="true" applyFont="true" applyFill="true" applyBorder="true" applyAlignment="true" applyProtection="true"/>
    <xf numFmtId="4" fontId="9" fillId="0" borderId="1" xfId="5" applyNumberFormat="true" applyFont="true" applyFill="true" applyBorder="true" applyAlignment="true">
      <alignment horizontal="right" vertical="center" wrapText="true"/>
    </xf>
    <xf numFmtId="4" fontId="9" fillId="0" borderId="1" xfId="5" applyNumberFormat="true" applyFont="true" applyFill="true" applyBorder="true" applyAlignment="true" applyProtection="true">
      <alignment horizontal="right" vertical="center"/>
    </xf>
    <xf numFmtId="0" fontId="9" fillId="0" borderId="1" xfId="38" applyFont="true" applyBorder="true"/>
    <xf numFmtId="0" fontId="9" fillId="0" borderId="3" xfId="38" applyFont="true" applyBorder="true" applyAlignment="true">
      <alignment vertical="center" wrapText="true"/>
    </xf>
    <xf numFmtId="4" fontId="9" fillId="0" borderId="1" xfId="5" applyNumberFormat="true" applyFont="true" applyBorder="true" applyAlignment="true">
      <alignment horizontal="right" vertical="center"/>
    </xf>
    <xf numFmtId="0" fontId="9" fillId="0" borderId="1" xfId="38" applyNumberFormat="true" applyFont="true" applyFill="true" applyBorder="true" applyAlignment="true" applyProtection="true">
      <alignment horizontal="center" vertical="center"/>
    </xf>
    <xf numFmtId="4" fontId="9" fillId="0" borderId="2" xfId="38" applyNumberFormat="true" applyFont="true" applyFill="true" applyBorder="true" applyAlignment="true">
      <alignment horizontal="right" vertical="center" wrapText="true"/>
    </xf>
    <xf numFmtId="0" fontId="9" fillId="0" borderId="1" xfId="38" applyNumberFormat="true" applyFont="true" applyFill="true" applyBorder="true" applyAlignment="true" applyProtection="true">
      <alignment vertical="center" wrapText="true"/>
    </xf>
    <xf numFmtId="4" fontId="9" fillId="0" borderId="1" xfId="38" applyNumberFormat="true" applyFont="true" applyBorder="true" applyAlignment="true">
      <alignment vertical="center" wrapText="true"/>
    </xf>
    <xf numFmtId="0" fontId="9" fillId="0" borderId="3" xfId="38" applyFont="true" applyFill="true" applyBorder="true" applyAlignment="true">
      <alignment vertical="center" wrapText="true"/>
    </xf>
    <xf numFmtId="0" fontId="9" fillId="0" borderId="1" xfId="38" applyFont="true" applyFill="true" applyBorder="true" applyAlignment="true">
      <alignment horizontal="center" vertical="center"/>
    </xf>
    <xf numFmtId="4" fontId="9" fillId="0" borderId="4" xfId="38" applyNumberFormat="true" applyFont="true" applyFill="true" applyBorder="true" applyAlignment="true">
      <alignment horizontal="right" vertical="center" wrapText="true"/>
    </xf>
    <xf numFmtId="0" fontId="9" fillId="0" borderId="1" xfId="38" applyFont="true" applyFill="true" applyBorder="true" applyAlignment="true">
      <alignment vertical="center" wrapText="true"/>
    </xf>
    <xf numFmtId="0" fontId="10" fillId="0" borderId="0" xfId="38" applyFont="true" applyFill="true"/>
    <xf numFmtId="0" fontId="18" fillId="0" borderId="0" xfId="38" applyFont="true" applyFill="true" applyAlignment="true">
      <alignment horizontal="center"/>
    </xf>
    <xf numFmtId="0" fontId="5" fillId="0" borderId="0" xfId="38" applyFont="true" applyAlignment="true">
      <alignment horizontal="centerContinuous"/>
    </xf>
    <xf numFmtId="0" fontId="5" fillId="0" borderId="0" xfId="38" applyFont="true" applyAlignment="true">
      <alignment horizontal="right"/>
    </xf>
    <xf numFmtId="0" fontId="5" fillId="0" borderId="5" xfId="38" applyNumberFormat="true" applyFont="true" applyFill="true" applyBorder="true" applyAlignment="true" applyProtection="true">
      <alignment horizontal="center" vertical="center"/>
    </xf>
    <xf numFmtId="0" fontId="5" fillId="0" borderId="2" xfId="38" applyNumberFormat="true" applyFont="true" applyFill="true" applyBorder="true" applyAlignment="true" applyProtection="true">
      <alignment horizontal="center" vertical="center"/>
    </xf>
    <xf numFmtId="0" fontId="15" fillId="0" borderId="1" xfId="0" applyFont="true" applyFill="true" applyBorder="true" applyAlignment="true">
      <alignment horizontal="left" vertical="top" wrapText="true"/>
    </xf>
    <xf numFmtId="0" fontId="19" fillId="0" borderId="0" xfId="38" applyFont="true" applyFill="true"/>
    <xf numFmtId="0" fontId="20" fillId="0" borderId="0" xfId="38" applyFont="true" applyFill="true" applyAlignment="true">
      <alignment horizontal="centerContinuous"/>
    </xf>
    <xf numFmtId="0" fontId="20" fillId="0" borderId="0" xfId="38" applyFont="true" applyAlignment="true">
      <alignment horizontal="centerContinuous"/>
    </xf>
    <xf numFmtId="0" fontId="10" fillId="0" borderId="0" xfId="38" applyFont="true"/>
    <xf numFmtId="0" fontId="16" fillId="0" borderId="0" xfId="38" applyFont="true" applyAlignment="true">
      <alignment horizontal="center" vertical="center"/>
    </xf>
    <xf numFmtId="0" fontId="20" fillId="0" borderId="0" xfId="38" applyFont="true" applyAlignment="true">
      <alignment vertical="center"/>
    </xf>
    <xf numFmtId="0" fontId="16" fillId="0" borderId="0" xfId="38" applyFont="true" applyAlignment="true">
      <alignment horizontal="right" vertical="center"/>
    </xf>
    <xf numFmtId="49" fontId="18" fillId="0" borderId="0" xfId="38" applyNumberFormat="true" applyFont="true" applyFill="true" applyAlignment="true" applyProtection="true">
      <alignment horizontal="centerContinuous"/>
    </xf>
    <xf numFmtId="0" fontId="20" fillId="0" borderId="0" xfId="38" applyNumberFormat="true" applyFont="true" applyFill="true" applyAlignment="true" applyProtection="true">
      <alignment horizontal="centerContinuous"/>
    </xf>
    <xf numFmtId="0" fontId="9" fillId="0" borderId="0" xfId="38" applyFont="true" applyAlignment="true">
      <alignment horizontal="right" vertical="center"/>
    </xf>
    <xf numFmtId="178" fontId="9" fillId="0" borderId="1" xfId="38" applyNumberFormat="true" applyFont="true" applyFill="true" applyBorder="true" applyAlignment="true" applyProtection="true">
      <alignment horizontal="center" vertical="center"/>
    </xf>
    <xf numFmtId="0" fontId="21" fillId="0" borderId="0" xfId="0" applyFont="true" applyFill="true" applyBorder="true" applyAlignment="true"/>
    <xf numFmtId="0" fontId="22" fillId="0" borderId="0" xfId="0" applyFont="true" applyFill="true" applyBorder="true" applyAlignment="true"/>
    <xf numFmtId="0" fontId="23" fillId="0" borderId="0" xfId="0" applyFont="true"/>
    <xf numFmtId="0" fontId="21" fillId="0" borderId="0" xfId="0" applyFont="true" applyFill="true" applyBorder="true" applyAlignment="true">
      <alignment vertical="center"/>
    </xf>
    <xf numFmtId="0" fontId="24" fillId="0" borderId="0" xfId="0" applyFont="true" applyFill="true" applyBorder="true" applyAlignment="true">
      <alignment horizontal="center"/>
    </xf>
    <xf numFmtId="180" fontId="10" fillId="0" borderId="6" xfId="0" applyNumberFormat="true" applyFont="true" applyFill="true" applyBorder="true" applyAlignment="true">
      <alignment vertical="center"/>
    </xf>
    <xf numFmtId="0" fontId="21" fillId="0" borderId="0" xfId="0" applyFont="true" applyFill="true" applyBorder="true" applyAlignment="true">
      <alignment horizontal="center"/>
    </xf>
    <xf numFmtId="180" fontId="10" fillId="0" borderId="0" xfId="0" applyNumberFormat="true" applyFont="true" applyFill="true" applyBorder="true" applyAlignment="true">
      <alignment horizontal="right" vertical="center"/>
    </xf>
    <xf numFmtId="0" fontId="5" fillId="0"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xf>
    <xf numFmtId="0" fontId="5" fillId="0" borderId="2" xfId="0" applyFont="true" applyFill="true" applyBorder="true" applyAlignment="true">
      <alignment horizontal="center" vertical="center" wrapText="true"/>
    </xf>
    <xf numFmtId="0" fontId="21" fillId="0" borderId="1" xfId="0" applyFont="true" applyFill="true" applyBorder="true" applyAlignment="true">
      <alignment horizontal="center" vertical="center"/>
    </xf>
    <xf numFmtId="49" fontId="1" fillId="0" borderId="1" xfId="0" applyNumberFormat="true" applyFont="true" applyFill="true" applyBorder="true" applyAlignment="true">
      <alignment horizontal="center" vertical="center" wrapText="true"/>
    </xf>
    <xf numFmtId="0" fontId="22" fillId="0" borderId="0" xfId="0" applyFont="true" applyFill="true" applyBorder="true" applyAlignment="true">
      <alignment vertical="center"/>
    </xf>
    <xf numFmtId="0" fontId="10" fillId="0" borderId="0" xfId="5" applyFont="true"/>
    <xf numFmtId="0" fontId="7" fillId="0" borderId="0" xfId="5" applyAlignment="true">
      <alignment wrapText="true"/>
    </xf>
    <xf numFmtId="0" fontId="7" fillId="0" borderId="0" xfId="5"/>
    <xf numFmtId="0" fontId="10" fillId="0" borderId="0" xfId="5" applyFont="true" applyAlignment="true">
      <alignment wrapText="true"/>
    </xf>
    <xf numFmtId="0" fontId="8" fillId="0" borderId="0" xfId="5" applyNumberFormat="true" applyFont="true" applyFill="true" applyAlignment="true" applyProtection="true">
      <alignment horizontal="centerContinuous"/>
    </xf>
    <xf numFmtId="0" fontId="10" fillId="0" borderId="0" xfId="5" applyFont="true" applyAlignment="true">
      <alignment horizontal="centerContinuous"/>
    </xf>
    <xf numFmtId="0" fontId="10" fillId="0" borderId="0" xfId="5" applyFont="true" applyFill="true" applyAlignment="true">
      <alignment wrapText="true"/>
    </xf>
    <xf numFmtId="0" fontId="9" fillId="0" borderId="0" xfId="5" applyFont="true" applyFill="true" applyAlignment="true">
      <alignment wrapText="true"/>
    </xf>
    <xf numFmtId="0" fontId="9" fillId="0" borderId="0" xfId="5" applyFont="true" applyAlignment="true">
      <alignment wrapText="true"/>
    </xf>
    <xf numFmtId="0" fontId="5" fillId="0" borderId="1" xfId="5" applyNumberFormat="true" applyFont="true" applyFill="true" applyBorder="true" applyAlignment="true" applyProtection="true">
      <alignment horizontal="center" vertical="center" wrapText="true"/>
    </xf>
    <xf numFmtId="0" fontId="5" fillId="0" borderId="4" xfId="5" applyNumberFormat="true" applyFont="true" applyFill="true" applyBorder="true" applyAlignment="true" applyProtection="true">
      <alignment horizontal="center" vertical="center" wrapText="true"/>
    </xf>
    <xf numFmtId="0" fontId="9" fillId="0" borderId="4" xfId="5" applyFont="true" applyBorder="true" applyAlignment="true">
      <alignment horizontal="left" vertical="center"/>
    </xf>
    <xf numFmtId="4" fontId="9" fillId="0" borderId="8" xfId="5" applyNumberFormat="true" applyFont="true" applyFill="true" applyBorder="true" applyAlignment="true">
      <alignment horizontal="right" vertical="center" wrapText="true"/>
    </xf>
    <xf numFmtId="4" fontId="9" fillId="0" borderId="4" xfId="5" applyNumberFormat="true" applyFont="true" applyBorder="true" applyAlignment="true">
      <alignment horizontal="left" vertical="center"/>
    </xf>
    <xf numFmtId="0" fontId="9" fillId="0" borderId="5" xfId="5" applyFont="true" applyFill="true" applyBorder="true" applyAlignment="true">
      <alignment horizontal="left" vertical="center" indent="1"/>
    </xf>
    <xf numFmtId="177" fontId="19" fillId="0" borderId="1" xfId="0" applyNumberFormat="true" applyFont="true" applyFill="true" applyBorder="true" applyAlignment="true" applyProtection="true"/>
    <xf numFmtId="4" fontId="9" fillId="0" borderId="3" xfId="5" applyNumberFormat="true" applyFont="true" applyBorder="true" applyAlignment="true">
      <alignment horizontal="left" vertical="center" wrapText="true" indent="1"/>
    </xf>
    <xf numFmtId="4" fontId="9" fillId="0" borderId="1" xfId="5" applyNumberFormat="true" applyFont="true" applyFill="true" applyBorder="true" applyAlignment="true" applyProtection="true">
      <alignment horizontal="right" vertical="center" wrapText="true"/>
    </xf>
    <xf numFmtId="0" fontId="9" fillId="0" borderId="5" xfId="5" applyFont="true" applyBorder="true" applyAlignment="true">
      <alignment horizontal="left" vertical="center" indent="1"/>
    </xf>
    <xf numFmtId="4" fontId="9" fillId="0" borderId="4" xfId="5" applyNumberFormat="true" applyFont="true" applyFill="true" applyBorder="true" applyAlignment="true" applyProtection="true">
      <alignment horizontal="right" vertical="center" wrapText="true"/>
    </xf>
    <xf numFmtId="4" fontId="9" fillId="0" borderId="3" xfId="5" applyNumberFormat="true" applyFont="true" applyFill="true" applyBorder="true" applyAlignment="true">
      <alignment horizontal="left" vertical="center" wrapText="true" indent="1"/>
    </xf>
    <xf numFmtId="0" fontId="9" fillId="0" borderId="1" xfId="5" applyFont="true" applyBorder="true" applyAlignment="true">
      <alignment horizontal="left" vertical="center"/>
    </xf>
    <xf numFmtId="4" fontId="9" fillId="0" borderId="1" xfId="5" applyNumberFormat="true" applyFont="true" applyFill="true" applyBorder="true" applyAlignment="true">
      <alignment horizontal="left" vertical="center" wrapText="true" indent="1"/>
    </xf>
    <xf numFmtId="4" fontId="9" fillId="0" borderId="2" xfId="5" applyNumberFormat="true" applyFont="true" applyFill="true" applyBorder="true" applyAlignment="true" applyProtection="true">
      <alignment horizontal="right" vertical="center" wrapText="true"/>
    </xf>
    <xf numFmtId="0" fontId="9" fillId="0" borderId="5" xfId="5" applyFont="true" applyFill="true" applyBorder="true" applyAlignment="true">
      <alignment horizontal="left" vertical="center"/>
    </xf>
    <xf numFmtId="0" fontId="9" fillId="0" borderId="1" xfId="5" applyFont="true" applyBorder="true" applyAlignment="true">
      <alignment horizontal="center" vertical="center"/>
    </xf>
    <xf numFmtId="4" fontId="9" fillId="0" borderId="1" xfId="5" applyNumberFormat="true" applyFont="true" applyBorder="true" applyAlignment="true">
      <alignment horizontal="center" vertical="center"/>
    </xf>
    <xf numFmtId="4" fontId="9" fillId="0" borderId="1" xfId="5" applyNumberFormat="true" applyFont="true" applyBorder="true" applyAlignment="true">
      <alignment horizontal="left" vertical="center"/>
    </xf>
    <xf numFmtId="4" fontId="9" fillId="0" borderId="1" xfId="5" applyNumberFormat="true" applyFont="true" applyFill="true" applyBorder="true" applyAlignment="true">
      <alignment horizontal="center" vertical="center"/>
    </xf>
    <xf numFmtId="4" fontId="9" fillId="0" borderId="1" xfId="5" applyNumberFormat="true" applyFont="true" applyFill="true" applyBorder="true" applyAlignment="true">
      <alignment horizontal="left" vertical="center"/>
    </xf>
    <xf numFmtId="0" fontId="7" fillId="0" borderId="9" xfId="5" applyBorder="true" applyAlignment="true">
      <alignment wrapText="true"/>
    </xf>
    <xf numFmtId="0" fontId="9" fillId="0" borderId="0" xfId="5" applyNumberFormat="true" applyFont="true" applyFill="true" applyAlignment="true" applyProtection="true">
      <alignment horizontal="right"/>
    </xf>
    <xf numFmtId="4" fontId="9" fillId="0" borderId="1" xfId="5" applyNumberFormat="true" applyFont="true" applyFill="true" applyBorder="true" applyAlignment="true">
      <alignment horizontal="right" vertical="center"/>
    </xf>
    <xf numFmtId="176" fontId="10" fillId="0" borderId="0" xfId="5" applyNumberFormat="true" applyFont="true"/>
    <xf numFmtId="0" fontId="10" fillId="0" borderId="0" xfId="5" applyFont="true" applyFill="true"/>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常规 4" xfId="38"/>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31"/>
  <sheetViews>
    <sheetView showGridLines="0" showZeros="0" topLeftCell="A15" workbookViewId="0">
      <selection activeCell="E11" sqref="E11"/>
    </sheetView>
  </sheetViews>
  <sheetFormatPr defaultColWidth="6.875" defaultRowHeight="20.1" customHeight="true"/>
  <cols>
    <col min="1" max="1" width="26.375" style="124" customWidth="true"/>
    <col min="2" max="2" width="19" style="124" customWidth="true"/>
    <col min="3" max="3" width="27.75" style="124" customWidth="true"/>
    <col min="4" max="7" width="19" style="124" customWidth="true"/>
    <col min="8" max="8" width="6.875" style="125"/>
    <col min="9" max="9" width="11.25" style="125" customWidth="true"/>
    <col min="10" max="10" width="6.875" style="125"/>
    <col min="11" max="11" width="21.625" style="125" customWidth="true"/>
    <col min="12" max="12" width="6.875" style="125"/>
    <col min="13" max="13" width="7.5" style="125"/>
    <col min="14" max="256" width="6.875" style="125"/>
    <col min="257" max="257" width="22.875" style="125" customWidth="true"/>
    <col min="258" max="258" width="19" style="125" customWidth="true"/>
    <col min="259" max="259" width="20.5" style="125" customWidth="true"/>
    <col min="260" max="263" width="19" style="125" customWidth="true"/>
    <col min="264" max="512" width="6.875" style="125"/>
    <col min="513" max="513" width="22.875" style="125" customWidth="true"/>
    <col min="514" max="514" width="19" style="125" customWidth="true"/>
    <col min="515" max="515" width="20.5" style="125" customWidth="true"/>
    <col min="516" max="519" width="19" style="125" customWidth="true"/>
    <col min="520" max="768" width="6.875" style="125"/>
    <col min="769" max="769" width="22.875" style="125" customWidth="true"/>
    <col min="770" max="770" width="19" style="125" customWidth="true"/>
    <col min="771" max="771" width="20.5" style="125" customWidth="true"/>
    <col min="772" max="775" width="19" style="125" customWidth="true"/>
    <col min="776" max="1024" width="6.875" style="125"/>
    <col min="1025" max="1025" width="22.875" style="125" customWidth="true"/>
    <col min="1026" max="1026" width="19" style="125" customWidth="true"/>
    <col min="1027" max="1027" width="20.5" style="125" customWidth="true"/>
    <col min="1028" max="1031" width="19" style="125" customWidth="true"/>
    <col min="1032" max="1280" width="6.875" style="125"/>
    <col min="1281" max="1281" width="22.875" style="125" customWidth="true"/>
    <col min="1282" max="1282" width="19" style="125" customWidth="true"/>
    <col min="1283" max="1283" width="20.5" style="125" customWidth="true"/>
    <col min="1284" max="1287" width="19" style="125" customWidth="true"/>
    <col min="1288" max="1536" width="6.875" style="125"/>
    <col min="1537" max="1537" width="22.875" style="125" customWidth="true"/>
    <col min="1538" max="1538" width="19" style="125" customWidth="true"/>
    <col min="1539" max="1539" width="20.5" style="125" customWidth="true"/>
    <col min="1540" max="1543" width="19" style="125" customWidth="true"/>
    <col min="1544" max="1792" width="6.875" style="125"/>
    <col min="1793" max="1793" width="22.875" style="125" customWidth="true"/>
    <col min="1794" max="1794" width="19" style="125" customWidth="true"/>
    <col min="1795" max="1795" width="20.5" style="125" customWidth="true"/>
    <col min="1796" max="1799" width="19" style="125" customWidth="true"/>
    <col min="1800" max="2048" width="6.875" style="125"/>
    <col min="2049" max="2049" width="22.875" style="125" customWidth="true"/>
    <col min="2050" max="2050" width="19" style="125" customWidth="true"/>
    <col min="2051" max="2051" width="20.5" style="125" customWidth="true"/>
    <col min="2052" max="2055" width="19" style="125" customWidth="true"/>
    <col min="2056" max="2304" width="6.875" style="125"/>
    <col min="2305" max="2305" width="22.875" style="125" customWidth="true"/>
    <col min="2306" max="2306" width="19" style="125" customWidth="true"/>
    <col min="2307" max="2307" width="20.5" style="125" customWidth="true"/>
    <col min="2308" max="2311" width="19" style="125" customWidth="true"/>
    <col min="2312" max="2560" width="6.875" style="125"/>
    <col min="2561" max="2561" width="22.875" style="125" customWidth="true"/>
    <col min="2562" max="2562" width="19" style="125" customWidth="true"/>
    <col min="2563" max="2563" width="20.5" style="125" customWidth="true"/>
    <col min="2564" max="2567" width="19" style="125" customWidth="true"/>
    <col min="2568" max="2816" width="6.875" style="125"/>
    <col min="2817" max="2817" width="22.875" style="125" customWidth="true"/>
    <col min="2818" max="2818" width="19" style="125" customWidth="true"/>
    <col min="2819" max="2819" width="20.5" style="125" customWidth="true"/>
    <col min="2820" max="2823" width="19" style="125" customWidth="true"/>
    <col min="2824" max="3072" width="6.875" style="125"/>
    <col min="3073" max="3073" width="22.875" style="125" customWidth="true"/>
    <col min="3074" max="3074" width="19" style="125" customWidth="true"/>
    <col min="3075" max="3075" width="20.5" style="125" customWidth="true"/>
    <col min="3076" max="3079" width="19" style="125" customWidth="true"/>
    <col min="3080" max="3328" width="6.875" style="125"/>
    <col min="3329" max="3329" width="22.875" style="125" customWidth="true"/>
    <col min="3330" max="3330" width="19" style="125" customWidth="true"/>
    <col min="3331" max="3331" width="20.5" style="125" customWidth="true"/>
    <col min="3332" max="3335" width="19" style="125" customWidth="true"/>
    <col min="3336" max="3584" width="6.875" style="125"/>
    <col min="3585" max="3585" width="22.875" style="125" customWidth="true"/>
    <col min="3586" max="3586" width="19" style="125" customWidth="true"/>
    <col min="3587" max="3587" width="20.5" style="125" customWidth="true"/>
    <col min="3588" max="3591" width="19" style="125" customWidth="true"/>
    <col min="3592" max="3840" width="6.875" style="125"/>
    <col min="3841" max="3841" width="22.875" style="125" customWidth="true"/>
    <col min="3842" max="3842" width="19" style="125" customWidth="true"/>
    <col min="3843" max="3843" width="20.5" style="125" customWidth="true"/>
    <col min="3844" max="3847" width="19" style="125" customWidth="true"/>
    <col min="3848" max="4096" width="6.875" style="125"/>
    <col min="4097" max="4097" width="22.875" style="125" customWidth="true"/>
    <col min="4098" max="4098" width="19" style="125" customWidth="true"/>
    <col min="4099" max="4099" width="20.5" style="125" customWidth="true"/>
    <col min="4100" max="4103" width="19" style="125" customWidth="true"/>
    <col min="4104" max="4352" width="6.875" style="125"/>
    <col min="4353" max="4353" width="22.875" style="125" customWidth="true"/>
    <col min="4354" max="4354" width="19" style="125" customWidth="true"/>
    <col min="4355" max="4355" width="20.5" style="125" customWidth="true"/>
    <col min="4356" max="4359" width="19" style="125" customWidth="true"/>
    <col min="4360" max="4608" width="6.875" style="125"/>
    <col min="4609" max="4609" width="22.875" style="125" customWidth="true"/>
    <col min="4610" max="4610" width="19" style="125" customWidth="true"/>
    <col min="4611" max="4611" width="20.5" style="125" customWidth="true"/>
    <col min="4612" max="4615" width="19" style="125" customWidth="true"/>
    <col min="4616" max="4864" width="6.875" style="125"/>
    <col min="4865" max="4865" width="22.875" style="125" customWidth="true"/>
    <col min="4866" max="4866" width="19" style="125" customWidth="true"/>
    <col min="4867" max="4867" width="20.5" style="125" customWidth="true"/>
    <col min="4868" max="4871" width="19" style="125" customWidth="true"/>
    <col min="4872" max="5120" width="6.875" style="125"/>
    <col min="5121" max="5121" width="22.875" style="125" customWidth="true"/>
    <col min="5122" max="5122" width="19" style="125" customWidth="true"/>
    <col min="5123" max="5123" width="20.5" style="125" customWidth="true"/>
    <col min="5124" max="5127" width="19" style="125" customWidth="true"/>
    <col min="5128" max="5376" width="6.875" style="125"/>
    <col min="5377" max="5377" width="22.875" style="125" customWidth="true"/>
    <col min="5378" max="5378" width="19" style="125" customWidth="true"/>
    <col min="5379" max="5379" width="20.5" style="125" customWidth="true"/>
    <col min="5380" max="5383" width="19" style="125" customWidth="true"/>
    <col min="5384" max="5632" width="6.875" style="125"/>
    <col min="5633" max="5633" width="22.875" style="125" customWidth="true"/>
    <col min="5634" max="5634" width="19" style="125" customWidth="true"/>
    <col min="5635" max="5635" width="20.5" style="125" customWidth="true"/>
    <col min="5636" max="5639" width="19" style="125" customWidth="true"/>
    <col min="5640" max="5888" width="6.875" style="125"/>
    <col min="5889" max="5889" width="22.875" style="125" customWidth="true"/>
    <col min="5890" max="5890" width="19" style="125" customWidth="true"/>
    <col min="5891" max="5891" width="20.5" style="125" customWidth="true"/>
    <col min="5892" max="5895" width="19" style="125" customWidth="true"/>
    <col min="5896" max="6144" width="6.875" style="125"/>
    <col min="6145" max="6145" width="22.875" style="125" customWidth="true"/>
    <col min="6146" max="6146" width="19" style="125" customWidth="true"/>
    <col min="6147" max="6147" width="20.5" style="125" customWidth="true"/>
    <col min="6148" max="6151" width="19" style="125" customWidth="true"/>
    <col min="6152" max="6400" width="6.875" style="125"/>
    <col min="6401" max="6401" width="22.875" style="125" customWidth="true"/>
    <col min="6402" max="6402" width="19" style="125" customWidth="true"/>
    <col min="6403" max="6403" width="20.5" style="125" customWidth="true"/>
    <col min="6404" max="6407" width="19" style="125" customWidth="true"/>
    <col min="6408" max="6656" width="6.875" style="125"/>
    <col min="6657" max="6657" width="22.875" style="125" customWidth="true"/>
    <col min="6658" max="6658" width="19" style="125" customWidth="true"/>
    <col min="6659" max="6659" width="20.5" style="125" customWidth="true"/>
    <col min="6660" max="6663" width="19" style="125" customWidth="true"/>
    <col min="6664" max="6912" width="6.875" style="125"/>
    <col min="6913" max="6913" width="22.875" style="125" customWidth="true"/>
    <col min="6914" max="6914" width="19" style="125" customWidth="true"/>
    <col min="6915" max="6915" width="20.5" style="125" customWidth="true"/>
    <col min="6916" max="6919" width="19" style="125" customWidth="true"/>
    <col min="6920" max="7168" width="6.875" style="125"/>
    <col min="7169" max="7169" width="22.875" style="125" customWidth="true"/>
    <col min="7170" max="7170" width="19" style="125" customWidth="true"/>
    <col min="7171" max="7171" width="20.5" style="125" customWidth="true"/>
    <col min="7172" max="7175" width="19" style="125" customWidth="true"/>
    <col min="7176" max="7424" width="6.875" style="125"/>
    <col min="7425" max="7425" width="22.875" style="125" customWidth="true"/>
    <col min="7426" max="7426" width="19" style="125" customWidth="true"/>
    <col min="7427" max="7427" width="20.5" style="125" customWidth="true"/>
    <col min="7428" max="7431" width="19" style="125" customWidth="true"/>
    <col min="7432" max="7680" width="6.875" style="125"/>
    <col min="7681" max="7681" width="22.875" style="125" customWidth="true"/>
    <col min="7682" max="7682" width="19" style="125" customWidth="true"/>
    <col min="7683" max="7683" width="20.5" style="125" customWidth="true"/>
    <col min="7684" max="7687" width="19" style="125" customWidth="true"/>
    <col min="7688" max="7936" width="6.875" style="125"/>
    <col min="7937" max="7937" width="22.875" style="125" customWidth="true"/>
    <col min="7938" max="7938" width="19" style="125" customWidth="true"/>
    <col min="7939" max="7939" width="20.5" style="125" customWidth="true"/>
    <col min="7940" max="7943" width="19" style="125" customWidth="true"/>
    <col min="7944" max="8192" width="6.875" style="125"/>
    <col min="8193" max="8193" width="22.875" style="125" customWidth="true"/>
    <col min="8194" max="8194" width="19" style="125" customWidth="true"/>
    <col min="8195" max="8195" width="20.5" style="125" customWidth="true"/>
    <col min="8196" max="8199" width="19" style="125" customWidth="true"/>
    <col min="8200" max="8448" width="6.875" style="125"/>
    <col min="8449" max="8449" width="22.875" style="125" customWidth="true"/>
    <col min="8450" max="8450" width="19" style="125" customWidth="true"/>
    <col min="8451" max="8451" width="20.5" style="125" customWidth="true"/>
    <col min="8452" max="8455" width="19" style="125" customWidth="true"/>
    <col min="8456" max="8704" width="6.875" style="125"/>
    <col min="8705" max="8705" width="22.875" style="125" customWidth="true"/>
    <col min="8706" max="8706" width="19" style="125" customWidth="true"/>
    <col min="8707" max="8707" width="20.5" style="125" customWidth="true"/>
    <col min="8708" max="8711" width="19" style="125" customWidth="true"/>
    <col min="8712" max="8960" width="6.875" style="125"/>
    <col min="8961" max="8961" width="22.875" style="125" customWidth="true"/>
    <col min="8962" max="8962" width="19" style="125" customWidth="true"/>
    <col min="8963" max="8963" width="20.5" style="125" customWidth="true"/>
    <col min="8964" max="8967" width="19" style="125" customWidth="true"/>
    <col min="8968" max="9216" width="6.875" style="125"/>
    <col min="9217" max="9217" width="22.875" style="125" customWidth="true"/>
    <col min="9218" max="9218" width="19" style="125" customWidth="true"/>
    <col min="9219" max="9219" width="20.5" style="125" customWidth="true"/>
    <col min="9220" max="9223" width="19" style="125" customWidth="true"/>
    <col min="9224" max="9472" width="6.875" style="125"/>
    <col min="9473" max="9473" width="22.875" style="125" customWidth="true"/>
    <col min="9474" max="9474" width="19" style="125" customWidth="true"/>
    <col min="9475" max="9475" width="20.5" style="125" customWidth="true"/>
    <col min="9476" max="9479" width="19" style="125" customWidth="true"/>
    <col min="9480" max="9728" width="6.875" style="125"/>
    <col min="9729" max="9729" width="22.875" style="125" customWidth="true"/>
    <col min="9730" max="9730" width="19" style="125" customWidth="true"/>
    <col min="9731" max="9731" width="20.5" style="125" customWidth="true"/>
    <col min="9732" max="9735" width="19" style="125" customWidth="true"/>
    <col min="9736" max="9984" width="6.875" style="125"/>
    <col min="9985" max="9985" width="22.875" style="125" customWidth="true"/>
    <col min="9986" max="9986" width="19" style="125" customWidth="true"/>
    <col min="9987" max="9987" width="20.5" style="125" customWidth="true"/>
    <col min="9988" max="9991" width="19" style="125" customWidth="true"/>
    <col min="9992" max="10240" width="6.875" style="125"/>
    <col min="10241" max="10241" width="22.875" style="125" customWidth="true"/>
    <col min="10242" max="10242" width="19" style="125" customWidth="true"/>
    <col min="10243" max="10243" width="20.5" style="125" customWidth="true"/>
    <col min="10244" max="10247" width="19" style="125" customWidth="true"/>
    <col min="10248" max="10496" width="6.875" style="125"/>
    <col min="10497" max="10497" width="22.875" style="125" customWidth="true"/>
    <col min="10498" max="10498" width="19" style="125" customWidth="true"/>
    <col min="10499" max="10499" width="20.5" style="125" customWidth="true"/>
    <col min="10500" max="10503" width="19" style="125" customWidth="true"/>
    <col min="10504" max="10752" width="6.875" style="125"/>
    <col min="10753" max="10753" width="22.875" style="125" customWidth="true"/>
    <col min="10754" max="10754" width="19" style="125" customWidth="true"/>
    <col min="10755" max="10755" width="20.5" style="125" customWidth="true"/>
    <col min="10756" max="10759" width="19" style="125" customWidth="true"/>
    <col min="10760" max="11008" width="6.875" style="125"/>
    <col min="11009" max="11009" width="22.875" style="125" customWidth="true"/>
    <col min="11010" max="11010" width="19" style="125" customWidth="true"/>
    <col min="11011" max="11011" width="20.5" style="125" customWidth="true"/>
    <col min="11012" max="11015" width="19" style="125" customWidth="true"/>
    <col min="11016" max="11264" width="6.875" style="125"/>
    <col min="11265" max="11265" width="22.875" style="125" customWidth="true"/>
    <col min="11266" max="11266" width="19" style="125" customWidth="true"/>
    <col min="11267" max="11267" width="20.5" style="125" customWidth="true"/>
    <col min="11268" max="11271" width="19" style="125" customWidth="true"/>
    <col min="11272" max="11520" width="6.875" style="125"/>
    <col min="11521" max="11521" width="22.875" style="125" customWidth="true"/>
    <col min="11522" max="11522" width="19" style="125" customWidth="true"/>
    <col min="11523" max="11523" width="20.5" style="125" customWidth="true"/>
    <col min="11524" max="11527" width="19" style="125" customWidth="true"/>
    <col min="11528" max="11776" width="6.875" style="125"/>
    <col min="11777" max="11777" width="22.875" style="125" customWidth="true"/>
    <col min="11778" max="11778" width="19" style="125" customWidth="true"/>
    <col min="11779" max="11779" width="20.5" style="125" customWidth="true"/>
    <col min="11780" max="11783" width="19" style="125" customWidth="true"/>
    <col min="11784" max="12032" width="6.875" style="125"/>
    <col min="12033" max="12033" width="22.875" style="125" customWidth="true"/>
    <col min="12034" max="12034" width="19" style="125" customWidth="true"/>
    <col min="12035" max="12035" width="20.5" style="125" customWidth="true"/>
    <col min="12036" max="12039" width="19" style="125" customWidth="true"/>
    <col min="12040" max="12288" width="6.875" style="125"/>
    <col min="12289" max="12289" width="22.875" style="125" customWidth="true"/>
    <col min="12290" max="12290" width="19" style="125" customWidth="true"/>
    <col min="12291" max="12291" width="20.5" style="125" customWidth="true"/>
    <col min="12292" max="12295" width="19" style="125" customWidth="true"/>
    <col min="12296" max="12544" width="6.875" style="125"/>
    <col min="12545" max="12545" width="22.875" style="125" customWidth="true"/>
    <col min="12546" max="12546" width="19" style="125" customWidth="true"/>
    <col min="12547" max="12547" width="20.5" style="125" customWidth="true"/>
    <col min="12548" max="12551" width="19" style="125" customWidth="true"/>
    <col min="12552" max="12800" width="6.875" style="125"/>
    <col min="12801" max="12801" width="22.875" style="125" customWidth="true"/>
    <col min="12802" max="12802" width="19" style="125" customWidth="true"/>
    <col min="12803" max="12803" width="20.5" style="125" customWidth="true"/>
    <col min="12804" max="12807" width="19" style="125" customWidth="true"/>
    <col min="12808" max="13056" width="6.875" style="125"/>
    <col min="13057" max="13057" width="22.875" style="125" customWidth="true"/>
    <col min="13058" max="13058" width="19" style="125" customWidth="true"/>
    <col min="13059" max="13059" width="20.5" style="125" customWidth="true"/>
    <col min="13060" max="13063" width="19" style="125" customWidth="true"/>
    <col min="13064" max="13312" width="6.875" style="125"/>
    <col min="13313" max="13313" width="22.875" style="125" customWidth="true"/>
    <col min="13314" max="13314" width="19" style="125" customWidth="true"/>
    <col min="13315" max="13315" width="20.5" style="125" customWidth="true"/>
    <col min="13316" max="13319" width="19" style="125" customWidth="true"/>
    <col min="13320" max="13568" width="6.875" style="125"/>
    <col min="13569" max="13569" width="22.875" style="125" customWidth="true"/>
    <col min="13570" max="13570" width="19" style="125" customWidth="true"/>
    <col min="13571" max="13571" width="20.5" style="125" customWidth="true"/>
    <col min="13572" max="13575" width="19" style="125" customWidth="true"/>
    <col min="13576" max="13824" width="6.875" style="125"/>
    <col min="13825" max="13825" width="22.875" style="125" customWidth="true"/>
    <col min="13826" max="13826" width="19" style="125" customWidth="true"/>
    <col min="13827" max="13827" width="20.5" style="125" customWidth="true"/>
    <col min="13828" max="13831" width="19" style="125" customWidth="true"/>
    <col min="13832" max="14080" width="6.875" style="125"/>
    <col min="14081" max="14081" width="22.875" style="125" customWidth="true"/>
    <col min="14082" max="14082" width="19" style="125" customWidth="true"/>
    <col min="14083" max="14083" width="20.5" style="125" customWidth="true"/>
    <col min="14084" max="14087" width="19" style="125" customWidth="true"/>
    <col min="14088" max="14336" width="6.875" style="125"/>
    <col min="14337" max="14337" width="22.875" style="125" customWidth="true"/>
    <col min="14338" max="14338" width="19" style="125" customWidth="true"/>
    <col min="14339" max="14339" width="20.5" style="125" customWidth="true"/>
    <col min="14340" max="14343" width="19" style="125" customWidth="true"/>
    <col min="14344" max="14592" width="6.875" style="125"/>
    <col min="14593" max="14593" width="22.875" style="125" customWidth="true"/>
    <col min="14594" max="14594" width="19" style="125" customWidth="true"/>
    <col min="14595" max="14595" width="20.5" style="125" customWidth="true"/>
    <col min="14596" max="14599" width="19" style="125" customWidth="true"/>
    <col min="14600" max="14848" width="6.875" style="125"/>
    <col min="14849" max="14849" width="22.875" style="125" customWidth="true"/>
    <col min="14850" max="14850" width="19" style="125" customWidth="true"/>
    <col min="14851" max="14851" width="20.5" style="125" customWidth="true"/>
    <col min="14852" max="14855" width="19" style="125" customWidth="true"/>
    <col min="14856" max="15104" width="6.875" style="125"/>
    <col min="15105" max="15105" width="22.875" style="125" customWidth="true"/>
    <col min="15106" max="15106" width="19" style="125" customWidth="true"/>
    <col min="15107" max="15107" width="20.5" style="125" customWidth="true"/>
    <col min="15108" max="15111" width="19" style="125" customWidth="true"/>
    <col min="15112" max="15360" width="6.875" style="125"/>
    <col min="15361" max="15361" width="22.875" style="125" customWidth="true"/>
    <col min="15362" max="15362" width="19" style="125" customWidth="true"/>
    <col min="15363" max="15363" width="20.5" style="125" customWidth="true"/>
    <col min="15364" max="15367" width="19" style="125" customWidth="true"/>
    <col min="15368" max="15616" width="6.875" style="125"/>
    <col min="15617" max="15617" width="22.875" style="125" customWidth="true"/>
    <col min="15618" max="15618" width="19" style="125" customWidth="true"/>
    <col min="15619" max="15619" width="20.5" style="125" customWidth="true"/>
    <col min="15620" max="15623" width="19" style="125" customWidth="true"/>
    <col min="15624" max="15872" width="6.875" style="125"/>
    <col min="15873" max="15873" width="22.875" style="125" customWidth="true"/>
    <col min="15874" max="15874" width="19" style="125" customWidth="true"/>
    <col min="15875" max="15875" width="20.5" style="125" customWidth="true"/>
    <col min="15876" max="15879" width="19" style="125" customWidth="true"/>
    <col min="15880" max="16128" width="6.875" style="125"/>
    <col min="16129" max="16129" width="22.875" style="125" customWidth="true"/>
    <col min="16130" max="16130" width="19" style="125" customWidth="true"/>
    <col min="16131" max="16131" width="20.5" style="125" customWidth="true"/>
    <col min="16132" max="16135" width="19" style="125" customWidth="true"/>
    <col min="16136" max="16384" width="6.875" style="125"/>
  </cols>
  <sheetData>
    <row r="1" s="123" customFormat="true" customHeight="true" spans="1:7">
      <c r="A1" s="2" t="s">
        <v>0</v>
      </c>
      <c r="B1" s="126"/>
      <c r="C1" s="126"/>
      <c r="D1" s="126"/>
      <c r="E1" s="126"/>
      <c r="F1" s="126"/>
      <c r="G1" s="126"/>
    </row>
    <row r="2" s="123" customFormat="true" ht="27.75" customHeight="true" spans="1:7">
      <c r="A2" s="127" t="s">
        <v>1</v>
      </c>
      <c r="B2" s="128"/>
      <c r="C2" s="128"/>
      <c r="D2" s="128"/>
      <c r="E2" s="128"/>
      <c r="F2" s="128"/>
      <c r="G2" s="128"/>
    </row>
    <row r="3" s="123" customFormat="true" customHeight="true" spans="1:7">
      <c r="A3" s="129"/>
      <c r="B3" s="126"/>
      <c r="C3" s="126"/>
      <c r="D3" s="126"/>
      <c r="E3" s="126"/>
      <c r="F3" s="126"/>
      <c r="G3" s="126"/>
    </row>
    <row r="4" s="123" customFormat="true" customHeight="true" spans="1:7">
      <c r="A4" s="130"/>
      <c r="B4" s="131"/>
      <c r="C4" s="131"/>
      <c r="D4" s="131"/>
      <c r="E4" s="131"/>
      <c r="F4" s="131"/>
      <c r="G4" s="154" t="s">
        <v>2</v>
      </c>
    </row>
    <row r="5" s="123" customFormat="true" customHeight="true" spans="1:7">
      <c r="A5" s="132" t="s">
        <v>3</v>
      </c>
      <c r="B5" s="132"/>
      <c r="C5" s="132" t="s">
        <v>4</v>
      </c>
      <c r="D5" s="132"/>
      <c r="E5" s="132"/>
      <c r="F5" s="132"/>
      <c r="G5" s="132"/>
    </row>
    <row r="6" s="123" customFormat="true" ht="45" customHeight="true" spans="1:7">
      <c r="A6" s="133" t="s">
        <v>5</v>
      </c>
      <c r="B6" s="133" t="s">
        <v>6</v>
      </c>
      <c r="C6" s="133" t="s">
        <v>5</v>
      </c>
      <c r="D6" s="133" t="s">
        <v>7</v>
      </c>
      <c r="E6" s="133" t="s">
        <v>8</v>
      </c>
      <c r="F6" s="133" t="s">
        <v>9</v>
      </c>
      <c r="G6" s="133" t="s">
        <v>10</v>
      </c>
    </row>
    <row r="7" s="123" customFormat="true" customHeight="true" spans="1:9">
      <c r="A7" s="134" t="s">
        <v>11</v>
      </c>
      <c r="B7" s="135">
        <v>5544</v>
      </c>
      <c r="C7" s="136" t="s">
        <v>12</v>
      </c>
      <c r="D7" s="68">
        <v>5544</v>
      </c>
      <c r="E7" s="68">
        <v>5544</v>
      </c>
      <c r="F7" s="68">
        <f>SUM(F8:F27)</f>
        <v>0</v>
      </c>
      <c r="G7" s="68">
        <f>SUM(G8:G27)</f>
        <v>0</v>
      </c>
      <c r="I7" s="156"/>
    </row>
    <row r="8" s="123" customFormat="true" customHeight="true" spans="1:7">
      <c r="A8" s="137" t="s">
        <v>13</v>
      </c>
      <c r="B8" s="138">
        <v>5544</v>
      </c>
      <c r="C8" s="139" t="s">
        <v>14</v>
      </c>
      <c r="D8" s="70">
        <v>1300</v>
      </c>
      <c r="E8" s="70">
        <v>1300</v>
      </c>
      <c r="F8" s="70"/>
      <c r="G8" s="70"/>
    </row>
    <row r="9" s="123" customFormat="true" customHeight="true" spans="1:7">
      <c r="A9" s="137" t="s">
        <v>15</v>
      </c>
      <c r="B9" s="140"/>
      <c r="C9" s="139" t="s">
        <v>16</v>
      </c>
      <c r="D9" s="70"/>
      <c r="E9" s="70"/>
      <c r="F9" s="70"/>
      <c r="G9" s="70"/>
    </row>
    <row r="10" s="123" customFormat="true" customHeight="true" spans="1:7">
      <c r="A10" s="141" t="s">
        <v>17</v>
      </c>
      <c r="B10" s="142"/>
      <c r="C10" s="143" t="s">
        <v>18</v>
      </c>
      <c r="D10" s="70"/>
      <c r="E10" s="70"/>
      <c r="F10" s="70"/>
      <c r="G10" s="70"/>
    </row>
    <row r="11" s="123" customFormat="true" customHeight="true" spans="1:7">
      <c r="A11" s="144" t="s">
        <v>19</v>
      </c>
      <c r="B11" s="135"/>
      <c r="C11" s="145" t="s">
        <v>20</v>
      </c>
      <c r="D11" s="70"/>
      <c r="E11" s="70"/>
      <c r="F11" s="70"/>
      <c r="G11" s="70"/>
    </row>
    <row r="12" s="123" customFormat="true" customHeight="true" spans="1:7">
      <c r="A12" s="141" t="s">
        <v>13</v>
      </c>
      <c r="B12" s="146"/>
      <c r="C12" s="143" t="s">
        <v>21</v>
      </c>
      <c r="D12" s="70"/>
      <c r="E12" s="70"/>
      <c r="F12" s="70"/>
      <c r="G12" s="70"/>
    </row>
    <row r="13" s="123" customFormat="true" customHeight="true" spans="1:7">
      <c r="A13" s="141" t="s">
        <v>15</v>
      </c>
      <c r="B13" s="140"/>
      <c r="C13" s="143" t="s">
        <v>22</v>
      </c>
      <c r="D13" s="70">
        <v>83.6</v>
      </c>
      <c r="E13" s="70">
        <v>83.6</v>
      </c>
      <c r="F13" s="70"/>
      <c r="G13" s="70"/>
    </row>
    <row r="14" s="123" customFormat="true" customHeight="true" spans="1:13">
      <c r="A14" s="137" t="s">
        <v>17</v>
      </c>
      <c r="B14" s="142"/>
      <c r="C14" s="143" t="s">
        <v>23</v>
      </c>
      <c r="D14" s="70">
        <v>2695.21</v>
      </c>
      <c r="E14" s="70">
        <v>2695.21</v>
      </c>
      <c r="F14" s="70"/>
      <c r="G14" s="70"/>
      <c r="M14" s="157"/>
    </row>
    <row r="15" s="123" customFormat="true" customHeight="true" spans="1:13">
      <c r="A15" s="147"/>
      <c r="B15" s="142"/>
      <c r="C15" s="143" t="s">
        <v>24</v>
      </c>
      <c r="D15" s="70">
        <v>164.74</v>
      </c>
      <c r="E15" s="70">
        <v>164.74</v>
      </c>
      <c r="F15" s="70"/>
      <c r="G15" s="70"/>
      <c r="M15" s="157"/>
    </row>
    <row r="16" s="123" customFormat="true" customHeight="true" spans="1:13">
      <c r="A16" s="147"/>
      <c r="B16" s="142"/>
      <c r="C16" s="143" t="s">
        <v>25</v>
      </c>
      <c r="D16" s="70">
        <v>50</v>
      </c>
      <c r="E16" s="70">
        <v>50</v>
      </c>
      <c r="F16" s="70"/>
      <c r="G16" s="70"/>
      <c r="M16" s="157"/>
    </row>
    <row r="17" s="123" customFormat="true" customHeight="true" spans="1:13">
      <c r="A17" s="147"/>
      <c r="B17" s="142"/>
      <c r="C17" s="143" t="s">
        <v>26</v>
      </c>
      <c r="D17" s="70"/>
      <c r="E17" s="70"/>
      <c r="F17" s="70"/>
      <c r="G17" s="70"/>
      <c r="M17" s="157"/>
    </row>
    <row r="18" s="123" customFormat="true" customHeight="true" spans="1:13">
      <c r="A18" s="147"/>
      <c r="B18" s="142"/>
      <c r="C18" s="143" t="s">
        <v>27</v>
      </c>
      <c r="D18" s="70">
        <v>1122.51</v>
      </c>
      <c r="E18" s="70">
        <v>1122.51</v>
      </c>
      <c r="F18" s="70"/>
      <c r="G18" s="70"/>
      <c r="M18" s="157"/>
    </row>
    <row r="19" s="123" customFormat="true" customHeight="true" spans="1:13">
      <c r="A19" s="147"/>
      <c r="B19" s="142"/>
      <c r="C19" s="143" t="s">
        <v>28</v>
      </c>
      <c r="D19" s="70"/>
      <c r="E19" s="70"/>
      <c r="F19" s="70"/>
      <c r="G19" s="70"/>
      <c r="M19" s="157"/>
    </row>
    <row r="20" s="123" customFormat="true" customHeight="true" spans="1:13">
      <c r="A20" s="147"/>
      <c r="B20" s="142"/>
      <c r="C20" s="143" t="s">
        <v>29</v>
      </c>
      <c r="D20" s="70"/>
      <c r="E20" s="70"/>
      <c r="F20" s="70"/>
      <c r="G20" s="70"/>
      <c r="M20" s="157"/>
    </row>
    <row r="21" s="123" customFormat="true" customHeight="true" spans="1:13">
      <c r="A21" s="147"/>
      <c r="B21" s="142"/>
      <c r="C21" s="143" t="s">
        <v>30</v>
      </c>
      <c r="D21" s="70"/>
      <c r="E21" s="70"/>
      <c r="F21" s="70"/>
      <c r="G21" s="70"/>
      <c r="M21" s="157"/>
    </row>
    <row r="22" s="123" customFormat="true" customHeight="true" spans="1:13">
      <c r="A22" s="147"/>
      <c r="B22" s="142"/>
      <c r="C22" s="143" t="s">
        <v>31</v>
      </c>
      <c r="D22" s="70"/>
      <c r="E22" s="70"/>
      <c r="F22" s="70"/>
      <c r="G22" s="70"/>
      <c r="M22" s="157"/>
    </row>
    <row r="23" s="123" customFormat="true" customHeight="true" spans="1:13">
      <c r="A23" s="147"/>
      <c r="B23" s="142"/>
      <c r="C23" s="143" t="s">
        <v>32</v>
      </c>
      <c r="D23" s="70"/>
      <c r="E23" s="70"/>
      <c r="F23" s="70"/>
      <c r="G23" s="70"/>
      <c r="M23" s="157"/>
    </row>
    <row r="24" s="123" customFormat="true" customHeight="true" spans="1:7">
      <c r="A24" s="148"/>
      <c r="B24" s="149"/>
      <c r="C24" s="145" t="s">
        <v>33</v>
      </c>
      <c r="D24" s="77">
        <v>92.74</v>
      </c>
      <c r="E24" s="77">
        <v>92.74</v>
      </c>
      <c r="F24" s="78"/>
      <c r="G24" s="78"/>
    </row>
    <row r="25" s="123" customFormat="true" customHeight="true" spans="1:7">
      <c r="A25" s="148"/>
      <c r="B25" s="149"/>
      <c r="C25" s="145" t="s">
        <v>34</v>
      </c>
      <c r="D25" s="78"/>
      <c r="E25" s="78"/>
      <c r="F25" s="78"/>
      <c r="G25" s="78"/>
    </row>
    <row r="26" s="123" customFormat="true" customHeight="true" spans="1:7">
      <c r="A26" s="148"/>
      <c r="B26" s="149"/>
      <c r="C26" s="145" t="s">
        <v>35</v>
      </c>
      <c r="D26" s="78"/>
      <c r="E26" s="78"/>
      <c r="F26" s="78"/>
      <c r="G26" s="78"/>
    </row>
    <row r="27" s="123" customFormat="true" customHeight="true" spans="1:7">
      <c r="A27" s="148"/>
      <c r="B27" s="149"/>
      <c r="C27" s="145" t="s">
        <v>36</v>
      </c>
      <c r="D27" s="78">
        <v>35.2</v>
      </c>
      <c r="E27" s="78">
        <v>35.2</v>
      </c>
      <c r="F27" s="78"/>
      <c r="G27" s="78"/>
    </row>
    <row r="28" s="123" customFormat="true" customHeight="true" spans="1:7">
      <c r="A28" s="148"/>
      <c r="B28" s="149"/>
      <c r="C28" s="150" t="s">
        <v>37</v>
      </c>
      <c r="D28" s="79"/>
      <c r="E28" s="79"/>
      <c r="F28" s="82">
        <f>B9+B13-F7</f>
        <v>0</v>
      </c>
      <c r="G28" s="82">
        <f>B10+B14-G7</f>
        <v>0</v>
      </c>
    </row>
    <row r="29" s="123" customFormat="true" customHeight="true" spans="1:7">
      <c r="A29" s="148"/>
      <c r="B29" s="149"/>
      <c r="C29" s="149"/>
      <c r="D29" s="82"/>
      <c r="E29" s="82"/>
      <c r="F29" s="82"/>
      <c r="G29" s="155"/>
    </row>
    <row r="30" s="123" customFormat="true" customHeight="true" spans="1:7">
      <c r="A30" s="144" t="s">
        <v>38</v>
      </c>
      <c r="B30" s="151">
        <f>B7+B11</f>
        <v>5544</v>
      </c>
      <c r="C30" s="152" t="s">
        <v>39</v>
      </c>
      <c r="D30" s="82">
        <v>5544</v>
      </c>
      <c r="E30" s="82">
        <v>5544</v>
      </c>
      <c r="F30" s="82">
        <f>SUM(F7+F28)</f>
        <v>0</v>
      </c>
      <c r="G30" s="82">
        <f>SUM(G7+G28)</f>
        <v>0</v>
      </c>
    </row>
    <row r="31" customHeight="true" spans="1:6">
      <c r="A31" s="153"/>
      <c r="B31" s="153"/>
      <c r="C31" s="153"/>
      <c r="D31" s="153"/>
      <c r="E31" s="153"/>
      <c r="F31" s="153"/>
    </row>
  </sheetData>
  <mergeCells count="2">
    <mergeCell ref="A5:B5"/>
    <mergeCell ref="C5:G5"/>
  </mergeCells>
  <printOptions horizontalCentered="true"/>
  <pageMargins left="0" right="0" top="0" bottom="0" header="0.499999992490753" footer="0.499999992490753"/>
  <pageSetup paperSize="9" scale="86"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C60"/>
  <sheetViews>
    <sheetView topLeftCell="A61" workbookViewId="0">
      <selection activeCell="A2" sqref="A$1:A$1048576"/>
    </sheetView>
  </sheetViews>
  <sheetFormatPr defaultColWidth="9" defaultRowHeight="13.5"/>
  <cols>
    <col min="1" max="1" width="43.625" style="112" customWidth="true"/>
    <col min="2" max="2" width="20.125" style="112" customWidth="true"/>
    <col min="3" max="3" width="23.25" style="112" customWidth="true"/>
    <col min="4" max="4" width="24.125" style="112" customWidth="true"/>
    <col min="5" max="16383" width="9" style="112"/>
  </cols>
  <sheetData>
    <row r="1" spans="1:1">
      <c r="A1" s="112" t="s">
        <v>40</v>
      </c>
    </row>
    <row r="2" ht="21" spans="1:4">
      <c r="A2" s="113" t="s">
        <v>41</v>
      </c>
      <c r="B2" s="113"/>
      <c r="C2" s="113"/>
      <c r="D2" s="113"/>
    </row>
    <row r="3" spans="1:4">
      <c r="A3" s="109"/>
      <c r="B3" s="109"/>
      <c r="C3" s="109"/>
      <c r="D3" s="109"/>
    </row>
    <row r="4" spans="1:4">
      <c r="A4" s="114" t="s">
        <v>42</v>
      </c>
      <c r="B4" s="115"/>
      <c r="C4" s="109"/>
      <c r="D4" s="116" t="s">
        <v>43</v>
      </c>
    </row>
    <row r="5" ht="24" customHeight="true" spans="1:4">
      <c r="A5" s="117" t="s">
        <v>44</v>
      </c>
      <c r="B5" s="118" t="s">
        <v>7</v>
      </c>
      <c r="C5" s="119" t="s">
        <v>45</v>
      </c>
      <c r="D5" s="118" t="s">
        <v>46</v>
      </c>
    </row>
    <row r="6" ht="17.25" customHeight="true" spans="1:4">
      <c r="A6" s="120"/>
      <c r="B6" s="121" t="s">
        <v>47</v>
      </c>
      <c r="C6" s="121" t="s">
        <v>48</v>
      </c>
      <c r="D6" s="121" t="s">
        <v>49</v>
      </c>
    </row>
    <row r="7" s="109" customFormat="true" ht="17.25" customHeight="true" spans="1:4">
      <c r="A7" s="19" t="s">
        <v>50</v>
      </c>
      <c r="B7" s="21">
        <f>C7+D7</f>
        <v>5544</v>
      </c>
      <c r="C7" s="21">
        <f>C8+C13+C16+C38+C44+C55</f>
        <v>2307.79</v>
      </c>
      <c r="D7" s="21">
        <f>D8+D16+D41+D44+D58</f>
        <v>3236.21</v>
      </c>
    </row>
    <row r="8" s="109" customFormat="true" ht="17.25" customHeight="true" spans="1:4">
      <c r="A8" s="22" t="s">
        <v>51</v>
      </c>
      <c r="B8" s="23">
        <v>1300</v>
      </c>
      <c r="C8" s="23">
        <v>1249.55</v>
      </c>
      <c r="D8" s="23">
        <f>D9+D11</f>
        <v>50.45</v>
      </c>
    </row>
    <row r="9" s="109" customFormat="true" ht="17.25" customHeight="true" spans="1:4">
      <c r="A9" s="22" t="s">
        <v>52</v>
      </c>
      <c r="B9" s="21">
        <f>C9+D9</f>
        <v>2.8</v>
      </c>
      <c r="C9" s="21"/>
      <c r="D9" s="21">
        <v>2.8</v>
      </c>
    </row>
    <row r="10" s="109" customFormat="true" ht="17.25" customHeight="true" spans="1:4">
      <c r="A10" s="24" t="s">
        <v>53</v>
      </c>
      <c r="B10" s="21">
        <v>2.8</v>
      </c>
      <c r="C10" s="21"/>
      <c r="D10" s="21">
        <v>2.8</v>
      </c>
    </row>
    <row r="11" s="109" customFormat="true" ht="18" customHeight="true" spans="1:4">
      <c r="A11" s="25" t="s">
        <v>54</v>
      </c>
      <c r="B11" s="21">
        <f>C11+D11</f>
        <v>1297.2</v>
      </c>
      <c r="C11" s="21">
        <v>1249.55</v>
      </c>
      <c r="D11" s="21">
        <v>47.65</v>
      </c>
    </row>
    <row r="12" s="109" customFormat="true" ht="18" customHeight="true" spans="1:4">
      <c r="A12" s="24" t="s">
        <v>55</v>
      </c>
      <c r="B12" s="21">
        <f>C12+D12</f>
        <v>1297.2</v>
      </c>
      <c r="C12" s="21">
        <v>1249.55</v>
      </c>
      <c r="D12" s="21">
        <v>47.65</v>
      </c>
    </row>
    <row r="13" s="109" customFormat="true" ht="17.25" customHeight="true" spans="1:4">
      <c r="A13" s="22" t="s">
        <v>56</v>
      </c>
      <c r="B13" s="23">
        <v>83.6</v>
      </c>
      <c r="C13" s="23">
        <v>83.6</v>
      </c>
      <c r="D13" s="21"/>
    </row>
    <row r="14" s="109" customFormat="true" ht="17.25" customHeight="true" spans="1:4">
      <c r="A14" s="25" t="s">
        <v>57</v>
      </c>
      <c r="B14" s="21">
        <f>C14+D14</f>
        <v>83.6</v>
      </c>
      <c r="C14" s="21">
        <v>83.6</v>
      </c>
      <c r="D14" s="21"/>
    </row>
    <row r="15" s="109" customFormat="true" ht="17.25" customHeight="true" spans="1:4">
      <c r="A15" s="24" t="s">
        <v>58</v>
      </c>
      <c r="B15" s="21">
        <f>C15+D15</f>
        <v>83.6</v>
      </c>
      <c r="C15" s="21">
        <v>83.6</v>
      </c>
      <c r="D15" s="21"/>
    </row>
    <row r="16" s="110" customFormat="true" ht="17.25" customHeight="true" spans="1:16383">
      <c r="A16" s="27" t="s">
        <v>59</v>
      </c>
      <c r="B16" s="23">
        <v>2695.21</v>
      </c>
      <c r="C16" s="23">
        <f>C17+C34</f>
        <v>377.25</v>
      </c>
      <c r="D16" s="23">
        <f>D21+D27+D30+D32+D36</f>
        <v>2317.96</v>
      </c>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c r="IO16" s="122"/>
      <c r="IP16" s="122"/>
      <c r="IQ16" s="122"/>
      <c r="IR16" s="122"/>
      <c r="IS16" s="122"/>
      <c r="IT16" s="122"/>
      <c r="IU16" s="122"/>
      <c r="IV16" s="122"/>
      <c r="IW16" s="122"/>
      <c r="IX16" s="122"/>
      <c r="IY16" s="122"/>
      <c r="IZ16" s="122"/>
      <c r="JA16" s="122"/>
      <c r="JB16" s="122"/>
      <c r="JC16" s="122"/>
      <c r="JD16" s="122"/>
      <c r="JE16" s="122"/>
      <c r="JF16" s="122"/>
      <c r="JG16" s="122"/>
      <c r="JH16" s="122"/>
      <c r="JI16" s="122"/>
      <c r="JJ16" s="122"/>
      <c r="JK16" s="122"/>
      <c r="JL16" s="122"/>
      <c r="JM16" s="122"/>
      <c r="JN16" s="122"/>
      <c r="JO16" s="122"/>
      <c r="JP16" s="122"/>
      <c r="JQ16" s="122"/>
      <c r="JR16" s="122"/>
      <c r="JS16" s="122"/>
      <c r="JT16" s="122"/>
      <c r="JU16" s="122"/>
      <c r="JV16" s="122"/>
      <c r="JW16" s="122"/>
      <c r="JX16" s="122"/>
      <c r="JY16" s="122"/>
      <c r="JZ16" s="122"/>
      <c r="KA16" s="122"/>
      <c r="KB16" s="122"/>
      <c r="KC16" s="122"/>
      <c r="KD16" s="122"/>
      <c r="KE16" s="122"/>
      <c r="KF16" s="122"/>
      <c r="KG16" s="122"/>
      <c r="KH16" s="122"/>
      <c r="KI16" s="122"/>
      <c r="KJ16" s="122"/>
      <c r="KK16" s="122"/>
      <c r="KL16" s="122"/>
      <c r="KM16" s="122"/>
      <c r="KN16" s="122"/>
      <c r="KO16" s="122"/>
      <c r="KP16" s="122"/>
      <c r="KQ16" s="122"/>
      <c r="KR16" s="122"/>
      <c r="KS16" s="122"/>
      <c r="KT16" s="122"/>
      <c r="KU16" s="122"/>
      <c r="KV16" s="122"/>
      <c r="KW16" s="122"/>
      <c r="KX16" s="122"/>
      <c r="KY16" s="122"/>
      <c r="KZ16" s="122"/>
      <c r="LA16" s="122"/>
      <c r="LB16" s="122"/>
      <c r="LC16" s="122"/>
      <c r="LD16" s="122"/>
      <c r="LE16" s="122"/>
      <c r="LF16" s="122"/>
      <c r="LG16" s="122"/>
      <c r="LH16" s="122"/>
      <c r="LI16" s="122"/>
      <c r="LJ16" s="122"/>
      <c r="LK16" s="122"/>
      <c r="LL16" s="122"/>
      <c r="LM16" s="122"/>
      <c r="LN16" s="122"/>
      <c r="LO16" s="122"/>
      <c r="LP16" s="122"/>
      <c r="LQ16" s="122"/>
      <c r="LR16" s="122"/>
      <c r="LS16" s="122"/>
      <c r="LT16" s="122"/>
      <c r="LU16" s="122"/>
      <c r="LV16" s="122"/>
      <c r="LW16" s="122"/>
      <c r="LX16" s="122"/>
      <c r="LY16" s="122"/>
      <c r="LZ16" s="122"/>
      <c r="MA16" s="122"/>
      <c r="MB16" s="122"/>
      <c r="MC16" s="122"/>
      <c r="MD16" s="122"/>
      <c r="ME16" s="122"/>
      <c r="MF16" s="122"/>
      <c r="MG16" s="122"/>
      <c r="MH16" s="122"/>
      <c r="MI16" s="122"/>
      <c r="MJ16" s="122"/>
      <c r="MK16" s="122"/>
      <c r="ML16" s="122"/>
      <c r="MM16" s="122"/>
      <c r="MN16" s="122"/>
      <c r="MO16" s="122"/>
      <c r="MP16" s="122"/>
      <c r="MQ16" s="122"/>
      <c r="MR16" s="122"/>
      <c r="MS16" s="122"/>
      <c r="MT16" s="122"/>
      <c r="MU16" s="122"/>
      <c r="MV16" s="122"/>
      <c r="MW16" s="122"/>
      <c r="MX16" s="122"/>
      <c r="MY16" s="122"/>
      <c r="MZ16" s="122"/>
      <c r="NA16" s="122"/>
      <c r="NB16" s="122"/>
      <c r="NC16" s="122"/>
      <c r="ND16" s="122"/>
      <c r="NE16" s="122"/>
      <c r="NF16" s="122"/>
      <c r="NG16" s="122"/>
      <c r="NH16" s="122"/>
      <c r="NI16" s="122"/>
      <c r="NJ16" s="122"/>
      <c r="NK16" s="122"/>
      <c r="NL16" s="122"/>
      <c r="NM16" s="122"/>
      <c r="NN16" s="122"/>
      <c r="NO16" s="122"/>
      <c r="NP16" s="122"/>
      <c r="NQ16" s="122"/>
      <c r="NR16" s="122"/>
      <c r="NS16" s="122"/>
      <c r="NT16" s="122"/>
      <c r="NU16" s="122"/>
      <c r="NV16" s="122"/>
      <c r="NW16" s="122"/>
      <c r="NX16" s="122"/>
      <c r="NY16" s="122"/>
      <c r="NZ16" s="122"/>
      <c r="OA16" s="122"/>
      <c r="OB16" s="122"/>
      <c r="OC16" s="122"/>
      <c r="OD16" s="122"/>
      <c r="OE16" s="122"/>
      <c r="OF16" s="122"/>
      <c r="OG16" s="122"/>
      <c r="OH16" s="122"/>
      <c r="OI16" s="122"/>
      <c r="OJ16" s="122"/>
      <c r="OK16" s="122"/>
      <c r="OL16" s="122"/>
      <c r="OM16" s="122"/>
      <c r="ON16" s="122"/>
      <c r="OO16" s="122"/>
      <c r="OP16" s="122"/>
      <c r="OQ16" s="122"/>
      <c r="OR16" s="122"/>
      <c r="OS16" s="122"/>
      <c r="OT16" s="122"/>
      <c r="OU16" s="122"/>
      <c r="OV16" s="122"/>
      <c r="OW16" s="122"/>
      <c r="OX16" s="122"/>
      <c r="OY16" s="122"/>
      <c r="OZ16" s="122"/>
      <c r="PA16" s="122"/>
      <c r="PB16" s="122"/>
      <c r="PC16" s="122"/>
      <c r="PD16" s="122"/>
      <c r="PE16" s="122"/>
      <c r="PF16" s="122"/>
      <c r="PG16" s="122"/>
      <c r="PH16" s="122"/>
      <c r="PI16" s="122"/>
      <c r="PJ16" s="122"/>
      <c r="PK16" s="122"/>
      <c r="PL16" s="122"/>
      <c r="PM16" s="122"/>
      <c r="PN16" s="122"/>
      <c r="PO16" s="122"/>
      <c r="PP16" s="122"/>
      <c r="PQ16" s="122"/>
      <c r="PR16" s="122"/>
      <c r="PS16" s="122"/>
      <c r="PT16" s="122"/>
      <c r="PU16" s="122"/>
      <c r="PV16" s="122"/>
      <c r="PW16" s="122"/>
      <c r="PX16" s="122"/>
      <c r="PY16" s="122"/>
      <c r="PZ16" s="122"/>
      <c r="QA16" s="122"/>
      <c r="QB16" s="122"/>
      <c r="QC16" s="122"/>
      <c r="QD16" s="122"/>
      <c r="QE16" s="122"/>
      <c r="QF16" s="122"/>
      <c r="QG16" s="122"/>
      <c r="QH16" s="122"/>
      <c r="QI16" s="122"/>
      <c r="QJ16" s="122"/>
      <c r="QK16" s="122"/>
      <c r="QL16" s="122"/>
      <c r="QM16" s="122"/>
      <c r="QN16" s="122"/>
      <c r="QO16" s="122"/>
      <c r="QP16" s="122"/>
      <c r="QQ16" s="122"/>
      <c r="QR16" s="122"/>
      <c r="QS16" s="122"/>
      <c r="QT16" s="122"/>
      <c r="QU16" s="122"/>
      <c r="QV16" s="122"/>
      <c r="QW16" s="122"/>
      <c r="QX16" s="122"/>
      <c r="QY16" s="122"/>
      <c r="QZ16" s="122"/>
      <c r="RA16" s="122"/>
      <c r="RB16" s="122"/>
      <c r="RC16" s="122"/>
      <c r="RD16" s="122"/>
      <c r="RE16" s="122"/>
      <c r="RF16" s="122"/>
      <c r="RG16" s="122"/>
      <c r="RH16" s="122"/>
      <c r="RI16" s="122"/>
      <c r="RJ16" s="122"/>
      <c r="RK16" s="122"/>
      <c r="RL16" s="122"/>
      <c r="RM16" s="122"/>
      <c r="RN16" s="122"/>
      <c r="RO16" s="122"/>
      <c r="RP16" s="122"/>
      <c r="RQ16" s="122"/>
      <c r="RR16" s="122"/>
      <c r="RS16" s="122"/>
      <c r="RT16" s="122"/>
      <c r="RU16" s="122"/>
      <c r="RV16" s="122"/>
      <c r="RW16" s="122"/>
      <c r="RX16" s="122"/>
      <c r="RY16" s="122"/>
      <c r="RZ16" s="122"/>
      <c r="SA16" s="122"/>
      <c r="SB16" s="122"/>
      <c r="SC16" s="122"/>
      <c r="SD16" s="122"/>
      <c r="SE16" s="122"/>
      <c r="SF16" s="122"/>
      <c r="SG16" s="122"/>
      <c r="SH16" s="122"/>
      <c r="SI16" s="122"/>
      <c r="SJ16" s="122"/>
      <c r="SK16" s="122"/>
      <c r="SL16" s="122"/>
      <c r="SM16" s="122"/>
      <c r="SN16" s="122"/>
      <c r="SO16" s="122"/>
      <c r="SP16" s="122"/>
      <c r="SQ16" s="122"/>
      <c r="SR16" s="122"/>
      <c r="SS16" s="122"/>
      <c r="ST16" s="122"/>
      <c r="SU16" s="122"/>
      <c r="SV16" s="122"/>
      <c r="SW16" s="122"/>
      <c r="SX16" s="122"/>
      <c r="SY16" s="122"/>
      <c r="SZ16" s="122"/>
      <c r="TA16" s="122"/>
      <c r="TB16" s="122"/>
      <c r="TC16" s="122"/>
      <c r="TD16" s="122"/>
      <c r="TE16" s="122"/>
      <c r="TF16" s="122"/>
      <c r="TG16" s="122"/>
      <c r="TH16" s="122"/>
      <c r="TI16" s="122"/>
      <c r="TJ16" s="122"/>
      <c r="TK16" s="122"/>
      <c r="TL16" s="122"/>
      <c r="TM16" s="122"/>
      <c r="TN16" s="122"/>
      <c r="TO16" s="122"/>
      <c r="TP16" s="122"/>
      <c r="TQ16" s="122"/>
      <c r="TR16" s="122"/>
      <c r="TS16" s="122"/>
      <c r="TT16" s="122"/>
      <c r="TU16" s="122"/>
      <c r="TV16" s="122"/>
      <c r="TW16" s="122"/>
      <c r="TX16" s="122"/>
      <c r="TY16" s="122"/>
      <c r="TZ16" s="122"/>
      <c r="UA16" s="122"/>
      <c r="UB16" s="122"/>
      <c r="UC16" s="122"/>
      <c r="UD16" s="122"/>
      <c r="UE16" s="122"/>
      <c r="UF16" s="122"/>
      <c r="UG16" s="122"/>
      <c r="UH16" s="122"/>
      <c r="UI16" s="122"/>
      <c r="UJ16" s="122"/>
      <c r="UK16" s="122"/>
      <c r="UL16" s="122"/>
      <c r="UM16" s="122"/>
      <c r="UN16" s="122"/>
      <c r="UO16" s="122"/>
      <c r="UP16" s="122"/>
      <c r="UQ16" s="122"/>
      <c r="UR16" s="122"/>
      <c r="US16" s="122"/>
      <c r="UT16" s="122"/>
      <c r="UU16" s="122"/>
      <c r="UV16" s="122"/>
      <c r="UW16" s="122"/>
      <c r="UX16" s="122"/>
      <c r="UY16" s="122"/>
      <c r="UZ16" s="122"/>
      <c r="VA16" s="122"/>
      <c r="VB16" s="122"/>
      <c r="VC16" s="122"/>
      <c r="VD16" s="122"/>
      <c r="VE16" s="122"/>
      <c r="VF16" s="122"/>
      <c r="VG16" s="122"/>
      <c r="VH16" s="122"/>
      <c r="VI16" s="122"/>
      <c r="VJ16" s="122"/>
      <c r="VK16" s="122"/>
      <c r="VL16" s="122"/>
      <c r="VM16" s="122"/>
      <c r="VN16" s="122"/>
      <c r="VO16" s="122"/>
      <c r="VP16" s="122"/>
      <c r="VQ16" s="122"/>
      <c r="VR16" s="122"/>
      <c r="VS16" s="122"/>
      <c r="VT16" s="122"/>
      <c r="VU16" s="122"/>
      <c r="VV16" s="122"/>
      <c r="VW16" s="122"/>
      <c r="VX16" s="122"/>
      <c r="VY16" s="122"/>
      <c r="VZ16" s="122"/>
      <c r="WA16" s="122"/>
      <c r="WB16" s="122"/>
      <c r="WC16" s="122"/>
      <c r="WD16" s="122"/>
      <c r="WE16" s="122"/>
      <c r="WF16" s="122"/>
      <c r="WG16" s="122"/>
      <c r="WH16" s="122"/>
      <c r="WI16" s="122"/>
      <c r="WJ16" s="122"/>
      <c r="WK16" s="122"/>
      <c r="WL16" s="122"/>
      <c r="WM16" s="122"/>
      <c r="WN16" s="122"/>
      <c r="WO16" s="122"/>
      <c r="WP16" s="122"/>
      <c r="WQ16" s="122"/>
      <c r="WR16" s="122"/>
      <c r="WS16" s="122"/>
      <c r="WT16" s="122"/>
      <c r="WU16" s="122"/>
      <c r="WV16" s="122"/>
      <c r="WW16" s="122"/>
      <c r="WX16" s="122"/>
      <c r="WY16" s="122"/>
      <c r="WZ16" s="122"/>
      <c r="XA16" s="122"/>
      <c r="XB16" s="122"/>
      <c r="XC16" s="122"/>
      <c r="XD16" s="122"/>
      <c r="XE16" s="122"/>
      <c r="XF16" s="122"/>
      <c r="XG16" s="122"/>
      <c r="XH16" s="122"/>
      <c r="XI16" s="122"/>
      <c r="XJ16" s="122"/>
      <c r="XK16" s="122"/>
      <c r="XL16" s="122"/>
      <c r="XM16" s="122"/>
      <c r="XN16" s="122"/>
      <c r="XO16" s="122"/>
      <c r="XP16" s="122"/>
      <c r="XQ16" s="122"/>
      <c r="XR16" s="122"/>
      <c r="XS16" s="122"/>
      <c r="XT16" s="122"/>
      <c r="XU16" s="122"/>
      <c r="XV16" s="122"/>
      <c r="XW16" s="122"/>
      <c r="XX16" s="122"/>
      <c r="XY16" s="122"/>
      <c r="XZ16" s="122"/>
      <c r="YA16" s="122"/>
      <c r="YB16" s="122"/>
      <c r="YC16" s="122"/>
      <c r="YD16" s="122"/>
      <c r="YE16" s="122"/>
      <c r="YF16" s="122"/>
      <c r="YG16" s="122"/>
      <c r="YH16" s="122"/>
      <c r="YI16" s="122"/>
      <c r="YJ16" s="122"/>
      <c r="YK16" s="122"/>
      <c r="YL16" s="122"/>
      <c r="YM16" s="122"/>
      <c r="YN16" s="122"/>
      <c r="YO16" s="122"/>
      <c r="YP16" s="122"/>
      <c r="YQ16" s="122"/>
      <c r="YR16" s="122"/>
      <c r="YS16" s="122"/>
      <c r="YT16" s="122"/>
      <c r="YU16" s="122"/>
      <c r="YV16" s="122"/>
      <c r="YW16" s="122"/>
      <c r="YX16" s="122"/>
      <c r="YY16" s="122"/>
      <c r="YZ16" s="122"/>
      <c r="ZA16" s="122"/>
      <c r="ZB16" s="122"/>
      <c r="ZC16" s="122"/>
      <c r="ZD16" s="122"/>
      <c r="ZE16" s="122"/>
      <c r="ZF16" s="122"/>
      <c r="ZG16" s="122"/>
      <c r="ZH16" s="122"/>
      <c r="ZI16" s="122"/>
      <c r="ZJ16" s="122"/>
      <c r="ZK16" s="122"/>
      <c r="ZL16" s="122"/>
      <c r="ZM16" s="122"/>
      <c r="ZN16" s="122"/>
      <c r="ZO16" s="122"/>
      <c r="ZP16" s="122"/>
      <c r="ZQ16" s="122"/>
      <c r="ZR16" s="122"/>
      <c r="ZS16" s="122"/>
      <c r="ZT16" s="122"/>
      <c r="ZU16" s="122"/>
      <c r="ZV16" s="122"/>
      <c r="ZW16" s="122"/>
      <c r="ZX16" s="122"/>
      <c r="ZY16" s="122"/>
      <c r="ZZ16" s="122"/>
      <c r="AAA16" s="122"/>
      <c r="AAB16" s="122"/>
      <c r="AAC16" s="122"/>
      <c r="AAD16" s="122"/>
      <c r="AAE16" s="122"/>
      <c r="AAF16" s="122"/>
      <c r="AAG16" s="122"/>
      <c r="AAH16" s="122"/>
      <c r="AAI16" s="122"/>
      <c r="AAJ16" s="122"/>
      <c r="AAK16" s="122"/>
      <c r="AAL16" s="122"/>
      <c r="AAM16" s="122"/>
      <c r="AAN16" s="122"/>
      <c r="AAO16" s="122"/>
      <c r="AAP16" s="122"/>
      <c r="AAQ16" s="122"/>
      <c r="AAR16" s="122"/>
      <c r="AAS16" s="122"/>
      <c r="AAT16" s="122"/>
      <c r="AAU16" s="122"/>
      <c r="AAV16" s="122"/>
      <c r="AAW16" s="122"/>
      <c r="AAX16" s="122"/>
      <c r="AAY16" s="122"/>
      <c r="AAZ16" s="122"/>
      <c r="ABA16" s="122"/>
      <c r="ABB16" s="122"/>
      <c r="ABC16" s="122"/>
      <c r="ABD16" s="122"/>
      <c r="ABE16" s="122"/>
      <c r="ABF16" s="122"/>
      <c r="ABG16" s="122"/>
      <c r="ABH16" s="122"/>
      <c r="ABI16" s="122"/>
      <c r="ABJ16" s="122"/>
      <c r="ABK16" s="122"/>
      <c r="ABL16" s="122"/>
      <c r="ABM16" s="122"/>
      <c r="ABN16" s="122"/>
      <c r="ABO16" s="122"/>
      <c r="ABP16" s="122"/>
      <c r="ABQ16" s="122"/>
      <c r="ABR16" s="122"/>
      <c r="ABS16" s="122"/>
      <c r="ABT16" s="122"/>
      <c r="ABU16" s="122"/>
      <c r="ABV16" s="122"/>
      <c r="ABW16" s="122"/>
      <c r="ABX16" s="122"/>
      <c r="ABY16" s="122"/>
      <c r="ABZ16" s="122"/>
      <c r="ACA16" s="122"/>
      <c r="ACB16" s="122"/>
      <c r="ACC16" s="122"/>
      <c r="ACD16" s="122"/>
      <c r="ACE16" s="122"/>
      <c r="ACF16" s="122"/>
      <c r="ACG16" s="122"/>
      <c r="ACH16" s="122"/>
      <c r="ACI16" s="122"/>
      <c r="ACJ16" s="122"/>
      <c r="ACK16" s="122"/>
      <c r="ACL16" s="122"/>
      <c r="ACM16" s="122"/>
      <c r="ACN16" s="122"/>
      <c r="ACO16" s="122"/>
      <c r="ACP16" s="122"/>
      <c r="ACQ16" s="122"/>
      <c r="ACR16" s="122"/>
      <c r="ACS16" s="122"/>
      <c r="ACT16" s="122"/>
      <c r="ACU16" s="122"/>
      <c r="ACV16" s="122"/>
      <c r="ACW16" s="122"/>
      <c r="ACX16" s="122"/>
      <c r="ACY16" s="122"/>
      <c r="ACZ16" s="122"/>
      <c r="ADA16" s="122"/>
      <c r="ADB16" s="122"/>
      <c r="ADC16" s="122"/>
      <c r="ADD16" s="122"/>
      <c r="ADE16" s="122"/>
      <c r="ADF16" s="122"/>
      <c r="ADG16" s="122"/>
      <c r="ADH16" s="122"/>
      <c r="ADI16" s="122"/>
      <c r="ADJ16" s="122"/>
      <c r="ADK16" s="122"/>
      <c r="ADL16" s="122"/>
      <c r="ADM16" s="122"/>
      <c r="ADN16" s="122"/>
      <c r="ADO16" s="122"/>
      <c r="ADP16" s="122"/>
      <c r="ADQ16" s="122"/>
      <c r="ADR16" s="122"/>
      <c r="ADS16" s="122"/>
      <c r="ADT16" s="122"/>
      <c r="ADU16" s="122"/>
      <c r="ADV16" s="122"/>
      <c r="ADW16" s="122"/>
      <c r="ADX16" s="122"/>
      <c r="ADY16" s="122"/>
      <c r="ADZ16" s="122"/>
      <c r="AEA16" s="122"/>
      <c r="AEB16" s="122"/>
      <c r="AEC16" s="122"/>
      <c r="AED16" s="122"/>
      <c r="AEE16" s="122"/>
      <c r="AEF16" s="122"/>
      <c r="AEG16" s="122"/>
      <c r="AEH16" s="122"/>
      <c r="AEI16" s="122"/>
      <c r="AEJ16" s="122"/>
      <c r="AEK16" s="122"/>
      <c r="AEL16" s="122"/>
      <c r="AEM16" s="122"/>
      <c r="AEN16" s="122"/>
      <c r="AEO16" s="122"/>
      <c r="AEP16" s="122"/>
      <c r="AEQ16" s="122"/>
      <c r="AER16" s="122"/>
      <c r="AES16" s="122"/>
      <c r="AET16" s="122"/>
      <c r="AEU16" s="122"/>
      <c r="AEV16" s="122"/>
      <c r="AEW16" s="122"/>
      <c r="AEX16" s="122"/>
      <c r="AEY16" s="122"/>
      <c r="AEZ16" s="122"/>
      <c r="AFA16" s="122"/>
      <c r="AFB16" s="122"/>
      <c r="AFC16" s="122"/>
      <c r="AFD16" s="122"/>
      <c r="AFE16" s="122"/>
      <c r="AFF16" s="122"/>
      <c r="AFG16" s="122"/>
      <c r="AFH16" s="122"/>
      <c r="AFI16" s="122"/>
      <c r="AFJ16" s="122"/>
      <c r="AFK16" s="122"/>
      <c r="AFL16" s="122"/>
      <c r="AFM16" s="122"/>
      <c r="AFN16" s="122"/>
      <c r="AFO16" s="122"/>
      <c r="AFP16" s="122"/>
      <c r="AFQ16" s="122"/>
      <c r="AFR16" s="122"/>
      <c r="AFS16" s="122"/>
      <c r="AFT16" s="122"/>
      <c r="AFU16" s="122"/>
      <c r="AFV16" s="122"/>
      <c r="AFW16" s="122"/>
      <c r="AFX16" s="122"/>
      <c r="AFY16" s="122"/>
      <c r="AFZ16" s="122"/>
      <c r="AGA16" s="122"/>
      <c r="AGB16" s="122"/>
      <c r="AGC16" s="122"/>
      <c r="AGD16" s="122"/>
      <c r="AGE16" s="122"/>
      <c r="AGF16" s="122"/>
      <c r="AGG16" s="122"/>
      <c r="AGH16" s="122"/>
      <c r="AGI16" s="122"/>
      <c r="AGJ16" s="122"/>
      <c r="AGK16" s="122"/>
      <c r="AGL16" s="122"/>
      <c r="AGM16" s="122"/>
      <c r="AGN16" s="122"/>
      <c r="AGO16" s="122"/>
      <c r="AGP16" s="122"/>
      <c r="AGQ16" s="122"/>
      <c r="AGR16" s="122"/>
      <c r="AGS16" s="122"/>
      <c r="AGT16" s="122"/>
      <c r="AGU16" s="122"/>
      <c r="AGV16" s="122"/>
      <c r="AGW16" s="122"/>
      <c r="AGX16" s="122"/>
      <c r="AGY16" s="122"/>
      <c r="AGZ16" s="122"/>
      <c r="AHA16" s="122"/>
      <c r="AHB16" s="122"/>
      <c r="AHC16" s="122"/>
      <c r="AHD16" s="122"/>
      <c r="AHE16" s="122"/>
      <c r="AHF16" s="122"/>
      <c r="AHG16" s="122"/>
      <c r="AHH16" s="122"/>
      <c r="AHI16" s="122"/>
      <c r="AHJ16" s="122"/>
      <c r="AHK16" s="122"/>
      <c r="AHL16" s="122"/>
      <c r="AHM16" s="122"/>
      <c r="AHN16" s="122"/>
      <c r="AHO16" s="122"/>
      <c r="AHP16" s="122"/>
      <c r="AHQ16" s="122"/>
      <c r="AHR16" s="122"/>
      <c r="AHS16" s="122"/>
      <c r="AHT16" s="122"/>
      <c r="AHU16" s="122"/>
      <c r="AHV16" s="122"/>
      <c r="AHW16" s="122"/>
      <c r="AHX16" s="122"/>
      <c r="AHY16" s="122"/>
      <c r="AHZ16" s="122"/>
      <c r="AIA16" s="122"/>
      <c r="AIB16" s="122"/>
      <c r="AIC16" s="122"/>
      <c r="AID16" s="122"/>
      <c r="AIE16" s="122"/>
      <c r="AIF16" s="122"/>
      <c r="AIG16" s="122"/>
      <c r="AIH16" s="122"/>
      <c r="AII16" s="122"/>
      <c r="AIJ16" s="122"/>
      <c r="AIK16" s="122"/>
      <c r="AIL16" s="122"/>
      <c r="AIM16" s="122"/>
      <c r="AIN16" s="122"/>
      <c r="AIO16" s="122"/>
      <c r="AIP16" s="122"/>
      <c r="AIQ16" s="122"/>
      <c r="AIR16" s="122"/>
      <c r="AIS16" s="122"/>
      <c r="AIT16" s="122"/>
      <c r="AIU16" s="122"/>
      <c r="AIV16" s="122"/>
      <c r="AIW16" s="122"/>
      <c r="AIX16" s="122"/>
      <c r="AIY16" s="122"/>
      <c r="AIZ16" s="122"/>
      <c r="AJA16" s="122"/>
      <c r="AJB16" s="122"/>
      <c r="AJC16" s="122"/>
      <c r="AJD16" s="122"/>
      <c r="AJE16" s="122"/>
      <c r="AJF16" s="122"/>
      <c r="AJG16" s="122"/>
      <c r="AJH16" s="122"/>
      <c r="AJI16" s="122"/>
      <c r="AJJ16" s="122"/>
      <c r="AJK16" s="122"/>
      <c r="AJL16" s="122"/>
      <c r="AJM16" s="122"/>
      <c r="AJN16" s="122"/>
      <c r="AJO16" s="122"/>
      <c r="AJP16" s="122"/>
      <c r="AJQ16" s="122"/>
      <c r="AJR16" s="122"/>
      <c r="AJS16" s="122"/>
      <c r="AJT16" s="122"/>
      <c r="AJU16" s="122"/>
      <c r="AJV16" s="122"/>
      <c r="AJW16" s="122"/>
      <c r="AJX16" s="122"/>
      <c r="AJY16" s="122"/>
      <c r="AJZ16" s="122"/>
      <c r="AKA16" s="122"/>
      <c r="AKB16" s="122"/>
      <c r="AKC16" s="122"/>
      <c r="AKD16" s="122"/>
      <c r="AKE16" s="122"/>
      <c r="AKF16" s="122"/>
      <c r="AKG16" s="122"/>
      <c r="AKH16" s="122"/>
      <c r="AKI16" s="122"/>
      <c r="AKJ16" s="122"/>
      <c r="AKK16" s="122"/>
      <c r="AKL16" s="122"/>
      <c r="AKM16" s="122"/>
      <c r="AKN16" s="122"/>
      <c r="AKO16" s="122"/>
      <c r="AKP16" s="122"/>
      <c r="AKQ16" s="122"/>
      <c r="AKR16" s="122"/>
      <c r="AKS16" s="122"/>
      <c r="AKT16" s="122"/>
      <c r="AKU16" s="122"/>
      <c r="AKV16" s="122"/>
      <c r="AKW16" s="122"/>
      <c r="AKX16" s="122"/>
      <c r="AKY16" s="122"/>
      <c r="AKZ16" s="122"/>
      <c r="ALA16" s="122"/>
      <c r="ALB16" s="122"/>
      <c r="ALC16" s="122"/>
      <c r="ALD16" s="122"/>
      <c r="ALE16" s="122"/>
      <c r="ALF16" s="122"/>
      <c r="ALG16" s="122"/>
      <c r="ALH16" s="122"/>
      <c r="ALI16" s="122"/>
      <c r="ALJ16" s="122"/>
      <c r="ALK16" s="122"/>
      <c r="ALL16" s="122"/>
      <c r="ALM16" s="122"/>
      <c r="ALN16" s="122"/>
      <c r="ALO16" s="122"/>
      <c r="ALP16" s="122"/>
      <c r="ALQ16" s="122"/>
      <c r="ALR16" s="122"/>
      <c r="ALS16" s="122"/>
      <c r="ALT16" s="122"/>
      <c r="ALU16" s="122"/>
      <c r="ALV16" s="122"/>
      <c r="ALW16" s="122"/>
      <c r="ALX16" s="122"/>
      <c r="ALY16" s="122"/>
      <c r="ALZ16" s="122"/>
      <c r="AMA16" s="122"/>
      <c r="AMB16" s="122"/>
      <c r="AMC16" s="122"/>
      <c r="AMD16" s="122"/>
      <c r="AME16" s="122"/>
      <c r="AMF16" s="122"/>
      <c r="AMG16" s="122"/>
      <c r="AMH16" s="122"/>
      <c r="AMI16" s="122"/>
      <c r="AMJ16" s="122"/>
      <c r="AMK16" s="122"/>
      <c r="AML16" s="122"/>
      <c r="AMM16" s="122"/>
      <c r="AMN16" s="122"/>
      <c r="AMO16" s="122"/>
      <c r="AMP16" s="122"/>
      <c r="AMQ16" s="122"/>
      <c r="AMR16" s="122"/>
      <c r="AMS16" s="122"/>
      <c r="AMT16" s="122"/>
      <c r="AMU16" s="122"/>
      <c r="AMV16" s="122"/>
      <c r="AMW16" s="122"/>
      <c r="AMX16" s="122"/>
      <c r="AMY16" s="122"/>
      <c r="AMZ16" s="122"/>
      <c r="ANA16" s="122"/>
      <c r="ANB16" s="122"/>
      <c r="ANC16" s="122"/>
      <c r="AND16" s="122"/>
      <c r="ANE16" s="122"/>
      <c r="ANF16" s="122"/>
      <c r="ANG16" s="122"/>
      <c r="ANH16" s="122"/>
      <c r="ANI16" s="122"/>
      <c r="ANJ16" s="122"/>
      <c r="ANK16" s="122"/>
      <c r="ANL16" s="122"/>
      <c r="ANM16" s="122"/>
      <c r="ANN16" s="122"/>
      <c r="ANO16" s="122"/>
      <c r="ANP16" s="122"/>
      <c r="ANQ16" s="122"/>
      <c r="ANR16" s="122"/>
      <c r="ANS16" s="122"/>
      <c r="ANT16" s="122"/>
      <c r="ANU16" s="122"/>
      <c r="ANV16" s="122"/>
      <c r="ANW16" s="122"/>
      <c r="ANX16" s="122"/>
      <c r="ANY16" s="122"/>
      <c r="ANZ16" s="122"/>
      <c r="AOA16" s="122"/>
      <c r="AOB16" s="122"/>
      <c r="AOC16" s="122"/>
      <c r="AOD16" s="122"/>
      <c r="AOE16" s="122"/>
      <c r="AOF16" s="122"/>
      <c r="AOG16" s="122"/>
      <c r="AOH16" s="122"/>
      <c r="AOI16" s="122"/>
      <c r="AOJ16" s="122"/>
      <c r="AOK16" s="122"/>
      <c r="AOL16" s="122"/>
      <c r="AOM16" s="122"/>
      <c r="AON16" s="122"/>
      <c r="AOO16" s="122"/>
      <c r="AOP16" s="122"/>
      <c r="AOQ16" s="122"/>
      <c r="AOR16" s="122"/>
      <c r="AOS16" s="122"/>
      <c r="AOT16" s="122"/>
      <c r="AOU16" s="122"/>
      <c r="AOV16" s="122"/>
      <c r="AOW16" s="122"/>
      <c r="AOX16" s="122"/>
      <c r="AOY16" s="122"/>
      <c r="AOZ16" s="122"/>
      <c r="APA16" s="122"/>
      <c r="APB16" s="122"/>
      <c r="APC16" s="122"/>
      <c r="APD16" s="122"/>
      <c r="APE16" s="122"/>
      <c r="APF16" s="122"/>
      <c r="APG16" s="122"/>
      <c r="APH16" s="122"/>
      <c r="API16" s="122"/>
      <c r="APJ16" s="122"/>
      <c r="APK16" s="122"/>
      <c r="APL16" s="122"/>
      <c r="APM16" s="122"/>
      <c r="APN16" s="122"/>
      <c r="APO16" s="122"/>
      <c r="APP16" s="122"/>
      <c r="APQ16" s="122"/>
      <c r="APR16" s="122"/>
      <c r="APS16" s="122"/>
      <c r="APT16" s="122"/>
      <c r="APU16" s="122"/>
      <c r="APV16" s="122"/>
      <c r="APW16" s="122"/>
      <c r="APX16" s="122"/>
      <c r="APY16" s="122"/>
      <c r="APZ16" s="122"/>
      <c r="AQA16" s="122"/>
      <c r="AQB16" s="122"/>
      <c r="AQC16" s="122"/>
      <c r="AQD16" s="122"/>
      <c r="AQE16" s="122"/>
      <c r="AQF16" s="122"/>
      <c r="AQG16" s="122"/>
      <c r="AQH16" s="122"/>
      <c r="AQI16" s="122"/>
      <c r="AQJ16" s="122"/>
      <c r="AQK16" s="122"/>
      <c r="AQL16" s="122"/>
      <c r="AQM16" s="122"/>
      <c r="AQN16" s="122"/>
      <c r="AQO16" s="122"/>
      <c r="AQP16" s="122"/>
      <c r="AQQ16" s="122"/>
      <c r="AQR16" s="122"/>
      <c r="AQS16" s="122"/>
      <c r="AQT16" s="122"/>
      <c r="AQU16" s="122"/>
      <c r="AQV16" s="122"/>
      <c r="AQW16" s="122"/>
      <c r="AQX16" s="122"/>
      <c r="AQY16" s="122"/>
      <c r="AQZ16" s="122"/>
      <c r="ARA16" s="122"/>
      <c r="ARB16" s="122"/>
      <c r="ARC16" s="122"/>
      <c r="ARD16" s="122"/>
      <c r="ARE16" s="122"/>
      <c r="ARF16" s="122"/>
      <c r="ARG16" s="122"/>
      <c r="ARH16" s="122"/>
      <c r="ARI16" s="122"/>
      <c r="ARJ16" s="122"/>
      <c r="ARK16" s="122"/>
      <c r="ARL16" s="122"/>
      <c r="ARM16" s="122"/>
      <c r="ARN16" s="122"/>
      <c r="ARO16" s="122"/>
      <c r="ARP16" s="122"/>
      <c r="ARQ16" s="122"/>
      <c r="ARR16" s="122"/>
      <c r="ARS16" s="122"/>
      <c r="ART16" s="122"/>
      <c r="ARU16" s="122"/>
      <c r="ARV16" s="122"/>
      <c r="ARW16" s="122"/>
      <c r="ARX16" s="122"/>
      <c r="ARY16" s="122"/>
      <c r="ARZ16" s="122"/>
      <c r="ASA16" s="122"/>
      <c r="ASB16" s="122"/>
      <c r="ASC16" s="122"/>
      <c r="ASD16" s="122"/>
      <c r="ASE16" s="122"/>
      <c r="ASF16" s="122"/>
      <c r="ASG16" s="122"/>
      <c r="ASH16" s="122"/>
      <c r="ASI16" s="122"/>
      <c r="ASJ16" s="122"/>
      <c r="ASK16" s="122"/>
      <c r="ASL16" s="122"/>
      <c r="ASM16" s="122"/>
      <c r="ASN16" s="122"/>
      <c r="ASO16" s="122"/>
      <c r="ASP16" s="122"/>
      <c r="ASQ16" s="122"/>
      <c r="ASR16" s="122"/>
      <c r="ASS16" s="122"/>
      <c r="AST16" s="122"/>
      <c r="ASU16" s="122"/>
      <c r="ASV16" s="122"/>
      <c r="ASW16" s="122"/>
      <c r="ASX16" s="122"/>
      <c r="ASY16" s="122"/>
      <c r="ASZ16" s="122"/>
      <c r="ATA16" s="122"/>
      <c r="ATB16" s="122"/>
      <c r="ATC16" s="122"/>
      <c r="ATD16" s="122"/>
      <c r="ATE16" s="122"/>
      <c r="ATF16" s="122"/>
      <c r="ATG16" s="122"/>
      <c r="ATH16" s="122"/>
      <c r="ATI16" s="122"/>
      <c r="ATJ16" s="122"/>
      <c r="ATK16" s="122"/>
      <c r="ATL16" s="122"/>
      <c r="ATM16" s="122"/>
      <c r="ATN16" s="122"/>
      <c r="ATO16" s="122"/>
      <c r="ATP16" s="122"/>
      <c r="ATQ16" s="122"/>
      <c r="ATR16" s="122"/>
      <c r="ATS16" s="122"/>
      <c r="ATT16" s="122"/>
      <c r="ATU16" s="122"/>
      <c r="ATV16" s="122"/>
      <c r="ATW16" s="122"/>
      <c r="ATX16" s="122"/>
      <c r="ATY16" s="122"/>
      <c r="ATZ16" s="122"/>
      <c r="AUA16" s="122"/>
      <c r="AUB16" s="122"/>
      <c r="AUC16" s="122"/>
      <c r="AUD16" s="122"/>
      <c r="AUE16" s="122"/>
      <c r="AUF16" s="122"/>
      <c r="AUG16" s="122"/>
      <c r="AUH16" s="122"/>
      <c r="AUI16" s="122"/>
      <c r="AUJ16" s="122"/>
      <c r="AUK16" s="122"/>
      <c r="AUL16" s="122"/>
      <c r="AUM16" s="122"/>
      <c r="AUN16" s="122"/>
      <c r="AUO16" s="122"/>
      <c r="AUP16" s="122"/>
      <c r="AUQ16" s="122"/>
      <c r="AUR16" s="122"/>
      <c r="AUS16" s="122"/>
      <c r="AUT16" s="122"/>
      <c r="AUU16" s="122"/>
      <c r="AUV16" s="122"/>
      <c r="AUW16" s="122"/>
      <c r="AUX16" s="122"/>
      <c r="AUY16" s="122"/>
      <c r="AUZ16" s="122"/>
      <c r="AVA16" s="122"/>
      <c r="AVB16" s="122"/>
      <c r="AVC16" s="122"/>
      <c r="AVD16" s="122"/>
      <c r="AVE16" s="122"/>
      <c r="AVF16" s="122"/>
      <c r="AVG16" s="122"/>
      <c r="AVH16" s="122"/>
      <c r="AVI16" s="122"/>
      <c r="AVJ16" s="122"/>
      <c r="AVK16" s="122"/>
      <c r="AVL16" s="122"/>
      <c r="AVM16" s="122"/>
      <c r="AVN16" s="122"/>
      <c r="AVO16" s="122"/>
      <c r="AVP16" s="122"/>
      <c r="AVQ16" s="122"/>
      <c r="AVR16" s="122"/>
      <c r="AVS16" s="122"/>
      <c r="AVT16" s="122"/>
      <c r="AVU16" s="122"/>
      <c r="AVV16" s="122"/>
      <c r="AVW16" s="122"/>
      <c r="AVX16" s="122"/>
      <c r="AVY16" s="122"/>
      <c r="AVZ16" s="122"/>
      <c r="AWA16" s="122"/>
      <c r="AWB16" s="122"/>
      <c r="AWC16" s="122"/>
      <c r="AWD16" s="122"/>
      <c r="AWE16" s="122"/>
      <c r="AWF16" s="122"/>
      <c r="AWG16" s="122"/>
      <c r="AWH16" s="122"/>
      <c r="AWI16" s="122"/>
      <c r="AWJ16" s="122"/>
      <c r="AWK16" s="122"/>
      <c r="AWL16" s="122"/>
      <c r="AWM16" s="122"/>
      <c r="AWN16" s="122"/>
      <c r="AWO16" s="122"/>
      <c r="AWP16" s="122"/>
      <c r="AWQ16" s="122"/>
      <c r="AWR16" s="122"/>
      <c r="AWS16" s="122"/>
      <c r="AWT16" s="122"/>
      <c r="AWU16" s="122"/>
      <c r="AWV16" s="122"/>
      <c r="AWW16" s="122"/>
      <c r="AWX16" s="122"/>
      <c r="AWY16" s="122"/>
      <c r="AWZ16" s="122"/>
      <c r="AXA16" s="122"/>
      <c r="AXB16" s="122"/>
      <c r="AXC16" s="122"/>
      <c r="AXD16" s="122"/>
      <c r="AXE16" s="122"/>
      <c r="AXF16" s="122"/>
      <c r="AXG16" s="122"/>
      <c r="AXH16" s="122"/>
      <c r="AXI16" s="122"/>
      <c r="AXJ16" s="122"/>
      <c r="AXK16" s="122"/>
      <c r="AXL16" s="122"/>
      <c r="AXM16" s="122"/>
      <c r="AXN16" s="122"/>
      <c r="AXO16" s="122"/>
      <c r="AXP16" s="122"/>
      <c r="AXQ16" s="122"/>
      <c r="AXR16" s="122"/>
      <c r="AXS16" s="122"/>
      <c r="AXT16" s="122"/>
      <c r="AXU16" s="122"/>
      <c r="AXV16" s="122"/>
      <c r="AXW16" s="122"/>
      <c r="AXX16" s="122"/>
      <c r="AXY16" s="122"/>
      <c r="AXZ16" s="122"/>
      <c r="AYA16" s="122"/>
      <c r="AYB16" s="122"/>
      <c r="AYC16" s="122"/>
      <c r="AYD16" s="122"/>
      <c r="AYE16" s="122"/>
      <c r="AYF16" s="122"/>
      <c r="AYG16" s="122"/>
      <c r="AYH16" s="122"/>
      <c r="AYI16" s="122"/>
      <c r="AYJ16" s="122"/>
      <c r="AYK16" s="122"/>
      <c r="AYL16" s="122"/>
      <c r="AYM16" s="122"/>
      <c r="AYN16" s="122"/>
      <c r="AYO16" s="122"/>
      <c r="AYP16" s="122"/>
      <c r="AYQ16" s="122"/>
      <c r="AYR16" s="122"/>
      <c r="AYS16" s="122"/>
      <c r="AYT16" s="122"/>
      <c r="AYU16" s="122"/>
      <c r="AYV16" s="122"/>
      <c r="AYW16" s="122"/>
      <c r="AYX16" s="122"/>
      <c r="AYY16" s="122"/>
      <c r="AYZ16" s="122"/>
      <c r="AZA16" s="122"/>
      <c r="AZB16" s="122"/>
      <c r="AZC16" s="122"/>
      <c r="AZD16" s="122"/>
      <c r="AZE16" s="122"/>
      <c r="AZF16" s="122"/>
      <c r="AZG16" s="122"/>
      <c r="AZH16" s="122"/>
      <c r="AZI16" s="122"/>
      <c r="AZJ16" s="122"/>
      <c r="AZK16" s="122"/>
      <c r="AZL16" s="122"/>
      <c r="AZM16" s="122"/>
      <c r="AZN16" s="122"/>
      <c r="AZO16" s="122"/>
      <c r="AZP16" s="122"/>
      <c r="AZQ16" s="122"/>
      <c r="AZR16" s="122"/>
      <c r="AZS16" s="122"/>
      <c r="AZT16" s="122"/>
      <c r="AZU16" s="122"/>
      <c r="AZV16" s="122"/>
      <c r="AZW16" s="122"/>
      <c r="AZX16" s="122"/>
      <c r="AZY16" s="122"/>
      <c r="AZZ16" s="122"/>
      <c r="BAA16" s="122"/>
      <c r="BAB16" s="122"/>
      <c r="BAC16" s="122"/>
      <c r="BAD16" s="122"/>
      <c r="BAE16" s="122"/>
      <c r="BAF16" s="122"/>
      <c r="BAG16" s="122"/>
      <c r="BAH16" s="122"/>
      <c r="BAI16" s="122"/>
      <c r="BAJ16" s="122"/>
      <c r="BAK16" s="122"/>
      <c r="BAL16" s="122"/>
      <c r="BAM16" s="122"/>
      <c r="BAN16" s="122"/>
      <c r="BAO16" s="122"/>
      <c r="BAP16" s="122"/>
      <c r="BAQ16" s="122"/>
      <c r="BAR16" s="122"/>
      <c r="BAS16" s="122"/>
      <c r="BAT16" s="122"/>
      <c r="BAU16" s="122"/>
      <c r="BAV16" s="122"/>
      <c r="BAW16" s="122"/>
      <c r="BAX16" s="122"/>
      <c r="BAY16" s="122"/>
      <c r="BAZ16" s="122"/>
      <c r="BBA16" s="122"/>
      <c r="BBB16" s="122"/>
      <c r="BBC16" s="122"/>
      <c r="BBD16" s="122"/>
      <c r="BBE16" s="122"/>
      <c r="BBF16" s="122"/>
      <c r="BBG16" s="122"/>
      <c r="BBH16" s="122"/>
      <c r="BBI16" s="122"/>
      <c r="BBJ16" s="122"/>
      <c r="BBK16" s="122"/>
      <c r="BBL16" s="122"/>
      <c r="BBM16" s="122"/>
      <c r="BBN16" s="122"/>
      <c r="BBO16" s="122"/>
      <c r="BBP16" s="122"/>
      <c r="BBQ16" s="122"/>
      <c r="BBR16" s="122"/>
      <c r="BBS16" s="122"/>
      <c r="BBT16" s="122"/>
      <c r="BBU16" s="122"/>
      <c r="BBV16" s="122"/>
      <c r="BBW16" s="122"/>
      <c r="BBX16" s="122"/>
      <c r="BBY16" s="122"/>
      <c r="BBZ16" s="122"/>
      <c r="BCA16" s="122"/>
      <c r="BCB16" s="122"/>
      <c r="BCC16" s="122"/>
      <c r="BCD16" s="122"/>
      <c r="BCE16" s="122"/>
      <c r="BCF16" s="122"/>
      <c r="BCG16" s="122"/>
      <c r="BCH16" s="122"/>
      <c r="BCI16" s="122"/>
      <c r="BCJ16" s="122"/>
      <c r="BCK16" s="122"/>
      <c r="BCL16" s="122"/>
      <c r="BCM16" s="122"/>
      <c r="BCN16" s="122"/>
      <c r="BCO16" s="122"/>
      <c r="BCP16" s="122"/>
      <c r="BCQ16" s="122"/>
      <c r="BCR16" s="122"/>
      <c r="BCS16" s="122"/>
      <c r="BCT16" s="122"/>
      <c r="BCU16" s="122"/>
      <c r="BCV16" s="122"/>
      <c r="BCW16" s="122"/>
      <c r="BCX16" s="122"/>
      <c r="BCY16" s="122"/>
      <c r="BCZ16" s="122"/>
      <c r="BDA16" s="122"/>
      <c r="BDB16" s="122"/>
      <c r="BDC16" s="122"/>
      <c r="BDD16" s="122"/>
      <c r="BDE16" s="122"/>
      <c r="BDF16" s="122"/>
      <c r="BDG16" s="122"/>
      <c r="BDH16" s="122"/>
      <c r="BDI16" s="122"/>
      <c r="BDJ16" s="122"/>
      <c r="BDK16" s="122"/>
      <c r="BDL16" s="122"/>
      <c r="BDM16" s="122"/>
      <c r="BDN16" s="122"/>
      <c r="BDO16" s="122"/>
      <c r="BDP16" s="122"/>
      <c r="BDQ16" s="122"/>
      <c r="BDR16" s="122"/>
      <c r="BDS16" s="122"/>
      <c r="BDT16" s="122"/>
      <c r="BDU16" s="122"/>
      <c r="BDV16" s="122"/>
      <c r="BDW16" s="122"/>
      <c r="BDX16" s="122"/>
      <c r="BDY16" s="122"/>
      <c r="BDZ16" s="122"/>
      <c r="BEA16" s="122"/>
      <c r="BEB16" s="122"/>
      <c r="BEC16" s="122"/>
      <c r="BED16" s="122"/>
      <c r="BEE16" s="122"/>
      <c r="BEF16" s="122"/>
      <c r="BEG16" s="122"/>
      <c r="BEH16" s="122"/>
      <c r="BEI16" s="122"/>
      <c r="BEJ16" s="122"/>
      <c r="BEK16" s="122"/>
      <c r="BEL16" s="122"/>
      <c r="BEM16" s="122"/>
      <c r="BEN16" s="122"/>
      <c r="BEO16" s="122"/>
      <c r="BEP16" s="122"/>
      <c r="BEQ16" s="122"/>
      <c r="BER16" s="122"/>
      <c r="BES16" s="122"/>
      <c r="BET16" s="122"/>
      <c r="BEU16" s="122"/>
      <c r="BEV16" s="122"/>
      <c r="BEW16" s="122"/>
      <c r="BEX16" s="122"/>
      <c r="BEY16" s="122"/>
      <c r="BEZ16" s="122"/>
      <c r="BFA16" s="122"/>
      <c r="BFB16" s="122"/>
      <c r="BFC16" s="122"/>
      <c r="BFD16" s="122"/>
      <c r="BFE16" s="122"/>
      <c r="BFF16" s="122"/>
      <c r="BFG16" s="122"/>
      <c r="BFH16" s="122"/>
      <c r="BFI16" s="122"/>
      <c r="BFJ16" s="122"/>
      <c r="BFK16" s="122"/>
      <c r="BFL16" s="122"/>
      <c r="BFM16" s="122"/>
      <c r="BFN16" s="122"/>
      <c r="BFO16" s="122"/>
      <c r="BFP16" s="122"/>
      <c r="BFQ16" s="122"/>
      <c r="BFR16" s="122"/>
      <c r="BFS16" s="122"/>
      <c r="BFT16" s="122"/>
      <c r="BFU16" s="122"/>
      <c r="BFV16" s="122"/>
      <c r="BFW16" s="122"/>
      <c r="BFX16" s="122"/>
      <c r="BFY16" s="122"/>
      <c r="BFZ16" s="122"/>
      <c r="BGA16" s="122"/>
      <c r="BGB16" s="122"/>
      <c r="BGC16" s="122"/>
      <c r="BGD16" s="122"/>
      <c r="BGE16" s="122"/>
      <c r="BGF16" s="122"/>
      <c r="BGG16" s="122"/>
      <c r="BGH16" s="122"/>
      <c r="BGI16" s="122"/>
      <c r="BGJ16" s="122"/>
      <c r="BGK16" s="122"/>
      <c r="BGL16" s="122"/>
      <c r="BGM16" s="122"/>
      <c r="BGN16" s="122"/>
      <c r="BGO16" s="122"/>
      <c r="BGP16" s="122"/>
      <c r="BGQ16" s="122"/>
      <c r="BGR16" s="122"/>
      <c r="BGS16" s="122"/>
      <c r="BGT16" s="122"/>
      <c r="BGU16" s="122"/>
      <c r="BGV16" s="122"/>
      <c r="BGW16" s="122"/>
      <c r="BGX16" s="122"/>
      <c r="BGY16" s="122"/>
      <c r="BGZ16" s="122"/>
      <c r="BHA16" s="122"/>
      <c r="BHB16" s="122"/>
      <c r="BHC16" s="122"/>
      <c r="BHD16" s="122"/>
      <c r="BHE16" s="122"/>
      <c r="BHF16" s="122"/>
      <c r="BHG16" s="122"/>
      <c r="BHH16" s="122"/>
      <c r="BHI16" s="122"/>
      <c r="BHJ16" s="122"/>
      <c r="BHK16" s="122"/>
      <c r="BHL16" s="122"/>
      <c r="BHM16" s="122"/>
      <c r="BHN16" s="122"/>
      <c r="BHO16" s="122"/>
      <c r="BHP16" s="122"/>
      <c r="BHQ16" s="122"/>
      <c r="BHR16" s="122"/>
      <c r="BHS16" s="122"/>
      <c r="BHT16" s="122"/>
      <c r="BHU16" s="122"/>
      <c r="BHV16" s="122"/>
      <c r="BHW16" s="122"/>
      <c r="BHX16" s="122"/>
      <c r="BHY16" s="122"/>
      <c r="BHZ16" s="122"/>
      <c r="BIA16" s="122"/>
      <c r="BIB16" s="122"/>
      <c r="BIC16" s="122"/>
      <c r="BID16" s="122"/>
      <c r="BIE16" s="122"/>
      <c r="BIF16" s="122"/>
      <c r="BIG16" s="122"/>
      <c r="BIH16" s="122"/>
      <c r="BII16" s="122"/>
      <c r="BIJ16" s="122"/>
      <c r="BIK16" s="122"/>
      <c r="BIL16" s="122"/>
      <c r="BIM16" s="122"/>
      <c r="BIN16" s="122"/>
      <c r="BIO16" s="122"/>
      <c r="BIP16" s="122"/>
      <c r="BIQ16" s="122"/>
      <c r="BIR16" s="122"/>
      <c r="BIS16" s="122"/>
      <c r="BIT16" s="122"/>
      <c r="BIU16" s="122"/>
      <c r="BIV16" s="122"/>
      <c r="BIW16" s="122"/>
      <c r="BIX16" s="122"/>
      <c r="BIY16" s="122"/>
      <c r="BIZ16" s="122"/>
      <c r="BJA16" s="122"/>
      <c r="BJB16" s="122"/>
      <c r="BJC16" s="122"/>
      <c r="BJD16" s="122"/>
      <c r="BJE16" s="122"/>
      <c r="BJF16" s="122"/>
      <c r="BJG16" s="122"/>
      <c r="BJH16" s="122"/>
      <c r="BJI16" s="122"/>
      <c r="BJJ16" s="122"/>
      <c r="BJK16" s="122"/>
      <c r="BJL16" s="122"/>
      <c r="BJM16" s="122"/>
      <c r="BJN16" s="122"/>
      <c r="BJO16" s="122"/>
      <c r="BJP16" s="122"/>
      <c r="BJQ16" s="122"/>
      <c r="BJR16" s="122"/>
      <c r="BJS16" s="122"/>
      <c r="BJT16" s="122"/>
      <c r="BJU16" s="122"/>
      <c r="BJV16" s="122"/>
      <c r="BJW16" s="122"/>
      <c r="BJX16" s="122"/>
      <c r="BJY16" s="122"/>
      <c r="BJZ16" s="122"/>
      <c r="BKA16" s="122"/>
      <c r="BKB16" s="122"/>
      <c r="BKC16" s="122"/>
      <c r="BKD16" s="122"/>
      <c r="BKE16" s="122"/>
      <c r="BKF16" s="122"/>
      <c r="BKG16" s="122"/>
      <c r="BKH16" s="122"/>
      <c r="BKI16" s="122"/>
      <c r="BKJ16" s="122"/>
      <c r="BKK16" s="122"/>
      <c r="BKL16" s="122"/>
      <c r="BKM16" s="122"/>
      <c r="BKN16" s="122"/>
      <c r="BKO16" s="122"/>
      <c r="BKP16" s="122"/>
      <c r="BKQ16" s="122"/>
      <c r="BKR16" s="122"/>
      <c r="BKS16" s="122"/>
      <c r="BKT16" s="122"/>
      <c r="BKU16" s="122"/>
      <c r="BKV16" s="122"/>
      <c r="BKW16" s="122"/>
      <c r="BKX16" s="122"/>
      <c r="BKY16" s="122"/>
      <c r="BKZ16" s="122"/>
      <c r="BLA16" s="122"/>
      <c r="BLB16" s="122"/>
      <c r="BLC16" s="122"/>
      <c r="BLD16" s="122"/>
      <c r="BLE16" s="122"/>
      <c r="BLF16" s="122"/>
      <c r="BLG16" s="122"/>
      <c r="BLH16" s="122"/>
      <c r="BLI16" s="122"/>
      <c r="BLJ16" s="122"/>
      <c r="BLK16" s="122"/>
      <c r="BLL16" s="122"/>
      <c r="BLM16" s="122"/>
      <c r="BLN16" s="122"/>
      <c r="BLO16" s="122"/>
      <c r="BLP16" s="122"/>
      <c r="BLQ16" s="122"/>
      <c r="BLR16" s="122"/>
      <c r="BLS16" s="122"/>
      <c r="BLT16" s="122"/>
      <c r="BLU16" s="122"/>
      <c r="BLV16" s="122"/>
      <c r="BLW16" s="122"/>
      <c r="BLX16" s="122"/>
      <c r="BLY16" s="122"/>
      <c r="BLZ16" s="122"/>
      <c r="BMA16" s="122"/>
      <c r="BMB16" s="122"/>
      <c r="BMC16" s="122"/>
      <c r="BMD16" s="122"/>
      <c r="BME16" s="122"/>
      <c r="BMF16" s="122"/>
      <c r="BMG16" s="122"/>
      <c r="BMH16" s="122"/>
      <c r="BMI16" s="122"/>
      <c r="BMJ16" s="122"/>
      <c r="BMK16" s="122"/>
      <c r="BML16" s="122"/>
      <c r="BMM16" s="122"/>
      <c r="BMN16" s="122"/>
      <c r="BMO16" s="122"/>
      <c r="BMP16" s="122"/>
      <c r="BMQ16" s="122"/>
      <c r="BMR16" s="122"/>
      <c r="BMS16" s="122"/>
      <c r="BMT16" s="122"/>
      <c r="BMU16" s="122"/>
      <c r="BMV16" s="122"/>
      <c r="BMW16" s="122"/>
      <c r="BMX16" s="122"/>
      <c r="BMY16" s="122"/>
      <c r="BMZ16" s="122"/>
      <c r="BNA16" s="122"/>
      <c r="BNB16" s="122"/>
      <c r="BNC16" s="122"/>
      <c r="BND16" s="122"/>
      <c r="BNE16" s="122"/>
      <c r="BNF16" s="122"/>
      <c r="BNG16" s="122"/>
      <c r="BNH16" s="122"/>
      <c r="BNI16" s="122"/>
      <c r="BNJ16" s="122"/>
      <c r="BNK16" s="122"/>
      <c r="BNL16" s="122"/>
      <c r="BNM16" s="122"/>
      <c r="BNN16" s="122"/>
      <c r="BNO16" s="122"/>
      <c r="BNP16" s="122"/>
      <c r="BNQ16" s="122"/>
      <c r="BNR16" s="122"/>
      <c r="BNS16" s="122"/>
      <c r="BNT16" s="122"/>
      <c r="BNU16" s="122"/>
      <c r="BNV16" s="122"/>
      <c r="BNW16" s="122"/>
      <c r="BNX16" s="122"/>
      <c r="BNY16" s="122"/>
      <c r="BNZ16" s="122"/>
      <c r="BOA16" s="122"/>
      <c r="BOB16" s="122"/>
      <c r="BOC16" s="122"/>
      <c r="BOD16" s="122"/>
      <c r="BOE16" s="122"/>
      <c r="BOF16" s="122"/>
      <c r="BOG16" s="122"/>
      <c r="BOH16" s="122"/>
      <c r="BOI16" s="122"/>
      <c r="BOJ16" s="122"/>
      <c r="BOK16" s="122"/>
      <c r="BOL16" s="122"/>
      <c r="BOM16" s="122"/>
      <c r="BON16" s="122"/>
      <c r="BOO16" s="122"/>
      <c r="BOP16" s="122"/>
      <c r="BOQ16" s="122"/>
      <c r="BOR16" s="122"/>
      <c r="BOS16" s="122"/>
      <c r="BOT16" s="122"/>
      <c r="BOU16" s="122"/>
      <c r="BOV16" s="122"/>
      <c r="BOW16" s="122"/>
      <c r="BOX16" s="122"/>
      <c r="BOY16" s="122"/>
      <c r="BOZ16" s="122"/>
      <c r="BPA16" s="122"/>
      <c r="BPB16" s="122"/>
      <c r="BPC16" s="122"/>
      <c r="BPD16" s="122"/>
      <c r="BPE16" s="122"/>
      <c r="BPF16" s="122"/>
      <c r="BPG16" s="122"/>
      <c r="BPH16" s="122"/>
      <c r="BPI16" s="122"/>
      <c r="BPJ16" s="122"/>
      <c r="BPK16" s="122"/>
      <c r="BPL16" s="122"/>
      <c r="BPM16" s="122"/>
      <c r="BPN16" s="122"/>
      <c r="BPO16" s="122"/>
      <c r="BPP16" s="122"/>
      <c r="BPQ16" s="122"/>
      <c r="BPR16" s="122"/>
      <c r="BPS16" s="122"/>
      <c r="BPT16" s="122"/>
      <c r="BPU16" s="122"/>
      <c r="BPV16" s="122"/>
      <c r="BPW16" s="122"/>
      <c r="BPX16" s="122"/>
      <c r="BPY16" s="122"/>
      <c r="BPZ16" s="122"/>
      <c r="BQA16" s="122"/>
      <c r="BQB16" s="122"/>
      <c r="BQC16" s="122"/>
      <c r="BQD16" s="122"/>
      <c r="BQE16" s="122"/>
      <c r="BQF16" s="122"/>
      <c r="BQG16" s="122"/>
      <c r="BQH16" s="122"/>
      <c r="BQI16" s="122"/>
      <c r="BQJ16" s="122"/>
      <c r="BQK16" s="122"/>
      <c r="BQL16" s="122"/>
      <c r="BQM16" s="122"/>
      <c r="BQN16" s="122"/>
      <c r="BQO16" s="122"/>
      <c r="BQP16" s="122"/>
      <c r="BQQ16" s="122"/>
      <c r="BQR16" s="122"/>
      <c r="BQS16" s="122"/>
      <c r="BQT16" s="122"/>
      <c r="BQU16" s="122"/>
      <c r="BQV16" s="122"/>
      <c r="BQW16" s="122"/>
      <c r="BQX16" s="122"/>
      <c r="BQY16" s="122"/>
      <c r="BQZ16" s="122"/>
      <c r="BRA16" s="122"/>
      <c r="BRB16" s="122"/>
      <c r="BRC16" s="122"/>
      <c r="BRD16" s="122"/>
      <c r="BRE16" s="122"/>
      <c r="BRF16" s="122"/>
      <c r="BRG16" s="122"/>
      <c r="BRH16" s="122"/>
      <c r="BRI16" s="122"/>
      <c r="BRJ16" s="122"/>
      <c r="BRK16" s="122"/>
      <c r="BRL16" s="122"/>
      <c r="BRM16" s="122"/>
      <c r="BRN16" s="122"/>
      <c r="BRO16" s="122"/>
      <c r="BRP16" s="122"/>
      <c r="BRQ16" s="122"/>
      <c r="BRR16" s="122"/>
      <c r="BRS16" s="122"/>
      <c r="BRT16" s="122"/>
      <c r="BRU16" s="122"/>
      <c r="BRV16" s="122"/>
      <c r="BRW16" s="122"/>
      <c r="BRX16" s="122"/>
      <c r="BRY16" s="122"/>
      <c r="BRZ16" s="122"/>
      <c r="BSA16" s="122"/>
      <c r="BSB16" s="122"/>
      <c r="BSC16" s="122"/>
      <c r="BSD16" s="122"/>
      <c r="BSE16" s="122"/>
      <c r="BSF16" s="122"/>
      <c r="BSG16" s="122"/>
      <c r="BSH16" s="122"/>
      <c r="BSI16" s="122"/>
      <c r="BSJ16" s="122"/>
      <c r="BSK16" s="122"/>
      <c r="BSL16" s="122"/>
      <c r="BSM16" s="122"/>
      <c r="BSN16" s="122"/>
      <c r="BSO16" s="122"/>
      <c r="BSP16" s="122"/>
      <c r="BSQ16" s="122"/>
      <c r="BSR16" s="122"/>
      <c r="BSS16" s="122"/>
      <c r="BST16" s="122"/>
      <c r="BSU16" s="122"/>
      <c r="BSV16" s="122"/>
      <c r="BSW16" s="122"/>
      <c r="BSX16" s="122"/>
      <c r="BSY16" s="122"/>
      <c r="BSZ16" s="122"/>
      <c r="BTA16" s="122"/>
      <c r="BTB16" s="122"/>
      <c r="BTC16" s="122"/>
      <c r="BTD16" s="122"/>
      <c r="BTE16" s="122"/>
      <c r="BTF16" s="122"/>
      <c r="BTG16" s="122"/>
      <c r="BTH16" s="122"/>
      <c r="BTI16" s="122"/>
      <c r="BTJ16" s="122"/>
      <c r="BTK16" s="122"/>
      <c r="BTL16" s="122"/>
      <c r="BTM16" s="122"/>
      <c r="BTN16" s="122"/>
      <c r="BTO16" s="122"/>
      <c r="BTP16" s="122"/>
      <c r="BTQ16" s="122"/>
      <c r="BTR16" s="122"/>
      <c r="BTS16" s="122"/>
      <c r="BTT16" s="122"/>
      <c r="BTU16" s="122"/>
      <c r="BTV16" s="122"/>
      <c r="BTW16" s="122"/>
      <c r="BTX16" s="122"/>
      <c r="BTY16" s="122"/>
      <c r="BTZ16" s="122"/>
      <c r="BUA16" s="122"/>
      <c r="BUB16" s="122"/>
      <c r="BUC16" s="122"/>
      <c r="BUD16" s="122"/>
      <c r="BUE16" s="122"/>
      <c r="BUF16" s="122"/>
      <c r="BUG16" s="122"/>
      <c r="BUH16" s="122"/>
      <c r="BUI16" s="122"/>
      <c r="BUJ16" s="122"/>
      <c r="BUK16" s="122"/>
      <c r="BUL16" s="122"/>
      <c r="BUM16" s="122"/>
      <c r="BUN16" s="122"/>
      <c r="BUO16" s="122"/>
      <c r="BUP16" s="122"/>
      <c r="BUQ16" s="122"/>
      <c r="BUR16" s="122"/>
      <c r="BUS16" s="122"/>
      <c r="BUT16" s="122"/>
      <c r="BUU16" s="122"/>
      <c r="BUV16" s="122"/>
      <c r="BUW16" s="122"/>
      <c r="BUX16" s="122"/>
      <c r="BUY16" s="122"/>
      <c r="BUZ16" s="122"/>
      <c r="BVA16" s="122"/>
      <c r="BVB16" s="122"/>
      <c r="BVC16" s="122"/>
      <c r="BVD16" s="122"/>
      <c r="BVE16" s="122"/>
      <c r="BVF16" s="122"/>
      <c r="BVG16" s="122"/>
      <c r="BVH16" s="122"/>
      <c r="BVI16" s="122"/>
      <c r="BVJ16" s="122"/>
      <c r="BVK16" s="122"/>
      <c r="BVL16" s="122"/>
      <c r="BVM16" s="122"/>
      <c r="BVN16" s="122"/>
      <c r="BVO16" s="122"/>
      <c r="BVP16" s="122"/>
      <c r="BVQ16" s="122"/>
      <c r="BVR16" s="122"/>
      <c r="BVS16" s="122"/>
      <c r="BVT16" s="122"/>
      <c r="BVU16" s="122"/>
      <c r="BVV16" s="122"/>
      <c r="BVW16" s="122"/>
      <c r="BVX16" s="122"/>
      <c r="BVY16" s="122"/>
      <c r="BVZ16" s="122"/>
      <c r="BWA16" s="122"/>
      <c r="BWB16" s="122"/>
      <c r="BWC16" s="122"/>
      <c r="BWD16" s="122"/>
      <c r="BWE16" s="122"/>
      <c r="BWF16" s="122"/>
      <c r="BWG16" s="122"/>
      <c r="BWH16" s="122"/>
      <c r="BWI16" s="122"/>
      <c r="BWJ16" s="122"/>
      <c r="BWK16" s="122"/>
      <c r="BWL16" s="122"/>
      <c r="BWM16" s="122"/>
      <c r="BWN16" s="122"/>
      <c r="BWO16" s="122"/>
      <c r="BWP16" s="122"/>
      <c r="BWQ16" s="122"/>
      <c r="BWR16" s="122"/>
      <c r="BWS16" s="122"/>
      <c r="BWT16" s="122"/>
      <c r="BWU16" s="122"/>
      <c r="BWV16" s="122"/>
      <c r="BWW16" s="122"/>
      <c r="BWX16" s="122"/>
      <c r="BWY16" s="122"/>
      <c r="BWZ16" s="122"/>
      <c r="BXA16" s="122"/>
      <c r="BXB16" s="122"/>
      <c r="BXC16" s="122"/>
      <c r="BXD16" s="122"/>
      <c r="BXE16" s="122"/>
      <c r="BXF16" s="122"/>
      <c r="BXG16" s="122"/>
      <c r="BXH16" s="122"/>
      <c r="BXI16" s="122"/>
      <c r="BXJ16" s="122"/>
      <c r="BXK16" s="122"/>
      <c r="BXL16" s="122"/>
      <c r="BXM16" s="122"/>
      <c r="BXN16" s="122"/>
      <c r="BXO16" s="122"/>
      <c r="BXP16" s="122"/>
      <c r="BXQ16" s="122"/>
      <c r="BXR16" s="122"/>
      <c r="BXS16" s="122"/>
      <c r="BXT16" s="122"/>
      <c r="BXU16" s="122"/>
      <c r="BXV16" s="122"/>
      <c r="BXW16" s="122"/>
      <c r="BXX16" s="122"/>
      <c r="BXY16" s="122"/>
      <c r="BXZ16" s="122"/>
      <c r="BYA16" s="122"/>
      <c r="BYB16" s="122"/>
      <c r="BYC16" s="122"/>
      <c r="BYD16" s="122"/>
      <c r="BYE16" s="122"/>
      <c r="BYF16" s="122"/>
      <c r="BYG16" s="122"/>
      <c r="BYH16" s="122"/>
      <c r="BYI16" s="122"/>
      <c r="BYJ16" s="122"/>
      <c r="BYK16" s="122"/>
      <c r="BYL16" s="122"/>
      <c r="BYM16" s="122"/>
      <c r="BYN16" s="122"/>
      <c r="BYO16" s="122"/>
      <c r="BYP16" s="122"/>
      <c r="BYQ16" s="122"/>
      <c r="BYR16" s="122"/>
      <c r="BYS16" s="122"/>
      <c r="BYT16" s="122"/>
      <c r="BYU16" s="122"/>
      <c r="BYV16" s="122"/>
      <c r="BYW16" s="122"/>
      <c r="BYX16" s="122"/>
      <c r="BYY16" s="122"/>
      <c r="BYZ16" s="122"/>
      <c r="BZA16" s="122"/>
      <c r="BZB16" s="122"/>
      <c r="BZC16" s="122"/>
      <c r="BZD16" s="122"/>
      <c r="BZE16" s="122"/>
      <c r="BZF16" s="122"/>
      <c r="BZG16" s="122"/>
      <c r="BZH16" s="122"/>
      <c r="BZI16" s="122"/>
      <c r="BZJ16" s="122"/>
      <c r="BZK16" s="122"/>
      <c r="BZL16" s="122"/>
      <c r="BZM16" s="122"/>
      <c r="BZN16" s="122"/>
      <c r="BZO16" s="122"/>
      <c r="BZP16" s="122"/>
      <c r="BZQ16" s="122"/>
      <c r="BZR16" s="122"/>
      <c r="BZS16" s="122"/>
      <c r="BZT16" s="122"/>
      <c r="BZU16" s="122"/>
      <c r="BZV16" s="122"/>
      <c r="BZW16" s="122"/>
      <c r="BZX16" s="122"/>
      <c r="BZY16" s="122"/>
      <c r="BZZ16" s="122"/>
      <c r="CAA16" s="122"/>
      <c r="CAB16" s="122"/>
      <c r="CAC16" s="122"/>
      <c r="CAD16" s="122"/>
      <c r="CAE16" s="122"/>
      <c r="CAF16" s="122"/>
      <c r="CAG16" s="122"/>
      <c r="CAH16" s="122"/>
      <c r="CAI16" s="122"/>
      <c r="CAJ16" s="122"/>
      <c r="CAK16" s="122"/>
      <c r="CAL16" s="122"/>
      <c r="CAM16" s="122"/>
      <c r="CAN16" s="122"/>
      <c r="CAO16" s="122"/>
      <c r="CAP16" s="122"/>
      <c r="CAQ16" s="122"/>
      <c r="CAR16" s="122"/>
      <c r="CAS16" s="122"/>
      <c r="CAT16" s="122"/>
      <c r="CAU16" s="122"/>
      <c r="CAV16" s="122"/>
      <c r="CAW16" s="122"/>
      <c r="CAX16" s="122"/>
      <c r="CAY16" s="122"/>
      <c r="CAZ16" s="122"/>
      <c r="CBA16" s="122"/>
      <c r="CBB16" s="122"/>
      <c r="CBC16" s="122"/>
      <c r="CBD16" s="122"/>
      <c r="CBE16" s="122"/>
      <c r="CBF16" s="122"/>
      <c r="CBG16" s="122"/>
      <c r="CBH16" s="122"/>
      <c r="CBI16" s="122"/>
      <c r="CBJ16" s="122"/>
      <c r="CBK16" s="122"/>
      <c r="CBL16" s="122"/>
      <c r="CBM16" s="122"/>
      <c r="CBN16" s="122"/>
      <c r="CBO16" s="122"/>
      <c r="CBP16" s="122"/>
      <c r="CBQ16" s="122"/>
      <c r="CBR16" s="122"/>
      <c r="CBS16" s="122"/>
      <c r="CBT16" s="122"/>
      <c r="CBU16" s="122"/>
      <c r="CBV16" s="122"/>
      <c r="CBW16" s="122"/>
      <c r="CBX16" s="122"/>
      <c r="CBY16" s="122"/>
      <c r="CBZ16" s="122"/>
      <c r="CCA16" s="122"/>
      <c r="CCB16" s="122"/>
      <c r="CCC16" s="122"/>
      <c r="CCD16" s="122"/>
      <c r="CCE16" s="122"/>
      <c r="CCF16" s="122"/>
      <c r="CCG16" s="122"/>
      <c r="CCH16" s="122"/>
      <c r="CCI16" s="122"/>
      <c r="CCJ16" s="122"/>
      <c r="CCK16" s="122"/>
      <c r="CCL16" s="122"/>
      <c r="CCM16" s="122"/>
      <c r="CCN16" s="122"/>
      <c r="CCO16" s="122"/>
      <c r="CCP16" s="122"/>
      <c r="CCQ16" s="122"/>
      <c r="CCR16" s="122"/>
      <c r="CCS16" s="122"/>
      <c r="CCT16" s="122"/>
      <c r="CCU16" s="122"/>
      <c r="CCV16" s="122"/>
      <c r="CCW16" s="122"/>
      <c r="CCX16" s="122"/>
      <c r="CCY16" s="122"/>
      <c r="CCZ16" s="122"/>
      <c r="CDA16" s="122"/>
      <c r="CDB16" s="122"/>
      <c r="CDC16" s="122"/>
      <c r="CDD16" s="122"/>
      <c r="CDE16" s="122"/>
      <c r="CDF16" s="122"/>
      <c r="CDG16" s="122"/>
      <c r="CDH16" s="122"/>
      <c r="CDI16" s="122"/>
      <c r="CDJ16" s="122"/>
      <c r="CDK16" s="122"/>
      <c r="CDL16" s="122"/>
      <c r="CDM16" s="122"/>
      <c r="CDN16" s="122"/>
      <c r="CDO16" s="122"/>
      <c r="CDP16" s="122"/>
      <c r="CDQ16" s="122"/>
      <c r="CDR16" s="122"/>
      <c r="CDS16" s="122"/>
      <c r="CDT16" s="122"/>
      <c r="CDU16" s="122"/>
      <c r="CDV16" s="122"/>
      <c r="CDW16" s="122"/>
      <c r="CDX16" s="122"/>
      <c r="CDY16" s="122"/>
      <c r="CDZ16" s="122"/>
      <c r="CEA16" s="122"/>
      <c r="CEB16" s="122"/>
      <c r="CEC16" s="122"/>
      <c r="CED16" s="122"/>
      <c r="CEE16" s="122"/>
      <c r="CEF16" s="122"/>
      <c r="CEG16" s="122"/>
      <c r="CEH16" s="122"/>
      <c r="CEI16" s="122"/>
      <c r="CEJ16" s="122"/>
      <c r="CEK16" s="122"/>
      <c r="CEL16" s="122"/>
      <c r="CEM16" s="122"/>
      <c r="CEN16" s="122"/>
      <c r="CEO16" s="122"/>
      <c r="CEP16" s="122"/>
      <c r="CEQ16" s="122"/>
      <c r="CER16" s="122"/>
      <c r="CES16" s="122"/>
      <c r="CET16" s="122"/>
      <c r="CEU16" s="122"/>
      <c r="CEV16" s="122"/>
      <c r="CEW16" s="122"/>
      <c r="CEX16" s="122"/>
      <c r="CEY16" s="122"/>
      <c r="CEZ16" s="122"/>
      <c r="CFA16" s="122"/>
      <c r="CFB16" s="122"/>
      <c r="CFC16" s="122"/>
      <c r="CFD16" s="122"/>
      <c r="CFE16" s="122"/>
      <c r="CFF16" s="122"/>
      <c r="CFG16" s="122"/>
      <c r="CFH16" s="122"/>
      <c r="CFI16" s="122"/>
      <c r="CFJ16" s="122"/>
      <c r="CFK16" s="122"/>
      <c r="CFL16" s="122"/>
      <c r="CFM16" s="122"/>
      <c r="CFN16" s="122"/>
      <c r="CFO16" s="122"/>
      <c r="CFP16" s="122"/>
      <c r="CFQ16" s="122"/>
      <c r="CFR16" s="122"/>
      <c r="CFS16" s="122"/>
      <c r="CFT16" s="122"/>
      <c r="CFU16" s="122"/>
      <c r="CFV16" s="122"/>
      <c r="CFW16" s="122"/>
      <c r="CFX16" s="122"/>
      <c r="CFY16" s="122"/>
      <c r="CFZ16" s="122"/>
      <c r="CGA16" s="122"/>
      <c r="CGB16" s="122"/>
      <c r="CGC16" s="122"/>
      <c r="CGD16" s="122"/>
      <c r="CGE16" s="122"/>
      <c r="CGF16" s="122"/>
      <c r="CGG16" s="122"/>
      <c r="CGH16" s="122"/>
      <c r="CGI16" s="122"/>
      <c r="CGJ16" s="122"/>
      <c r="CGK16" s="122"/>
      <c r="CGL16" s="122"/>
      <c r="CGM16" s="122"/>
      <c r="CGN16" s="122"/>
      <c r="CGO16" s="122"/>
      <c r="CGP16" s="122"/>
      <c r="CGQ16" s="122"/>
      <c r="CGR16" s="122"/>
      <c r="CGS16" s="122"/>
      <c r="CGT16" s="122"/>
      <c r="CGU16" s="122"/>
      <c r="CGV16" s="122"/>
      <c r="CGW16" s="122"/>
      <c r="CGX16" s="122"/>
      <c r="CGY16" s="122"/>
      <c r="CGZ16" s="122"/>
      <c r="CHA16" s="122"/>
      <c r="CHB16" s="122"/>
      <c r="CHC16" s="122"/>
      <c r="CHD16" s="122"/>
      <c r="CHE16" s="122"/>
      <c r="CHF16" s="122"/>
      <c r="CHG16" s="122"/>
      <c r="CHH16" s="122"/>
      <c r="CHI16" s="122"/>
      <c r="CHJ16" s="122"/>
      <c r="CHK16" s="122"/>
      <c r="CHL16" s="122"/>
      <c r="CHM16" s="122"/>
      <c r="CHN16" s="122"/>
      <c r="CHO16" s="122"/>
      <c r="CHP16" s="122"/>
      <c r="CHQ16" s="122"/>
      <c r="CHR16" s="122"/>
      <c r="CHS16" s="122"/>
      <c r="CHT16" s="122"/>
      <c r="CHU16" s="122"/>
      <c r="CHV16" s="122"/>
      <c r="CHW16" s="122"/>
      <c r="CHX16" s="122"/>
      <c r="CHY16" s="122"/>
      <c r="CHZ16" s="122"/>
      <c r="CIA16" s="122"/>
      <c r="CIB16" s="122"/>
      <c r="CIC16" s="122"/>
      <c r="CID16" s="122"/>
      <c r="CIE16" s="122"/>
      <c r="CIF16" s="122"/>
      <c r="CIG16" s="122"/>
      <c r="CIH16" s="122"/>
      <c r="CII16" s="122"/>
      <c r="CIJ16" s="122"/>
      <c r="CIK16" s="122"/>
      <c r="CIL16" s="122"/>
      <c r="CIM16" s="122"/>
      <c r="CIN16" s="122"/>
      <c r="CIO16" s="122"/>
      <c r="CIP16" s="122"/>
      <c r="CIQ16" s="122"/>
      <c r="CIR16" s="122"/>
      <c r="CIS16" s="122"/>
      <c r="CIT16" s="122"/>
      <c r="CIU16" s="122"/>
      <c r="CIV16" s="122"/>
      <c r="CIW16" s="122"/>
      <c r="CIX16" s="122"/>
      <c r="CIY16" s="122"/>
      <c r="CIZ16" s="122"/>
      <c r="CJA16" s="122"/>
      <c r="CJB16" s="122"/>
      <c r="CJC16" s="122"/>
      <c r="CJD16" s="122"/>
      <c r="CJE16" s="122"/>
      <c r="CJF16" s="122"/>
      <c r="CJG16" s="122"/>
      <c r="CJH16" s="122"/>
      <c r="CJI16" s="122"/>
      <c r="CJJ16" s="122"/>
      <c r="CJK16" s="122"/>
      <c r="CJL16" s="122"/>
      <c r="CJM16" s="122"/>
      <c r="CJN16" s="122"/>
      <c r="CJO16" s="122"/>
      <c r="CJP16" s="122"/>
      <c r="CJQ16" s="122"/>
      <c r="CJR16" s="122"/>
      <c r="CJS16" s="122"/>
      <c r="CJT16" s="122"/>
      <c r="CJU16" s="122"/>
      <c r="CJV16" s="122"/>
      <c r="CJW16" s="122"/>
      <c r="CJX16" s="122"/>
      <c r="CJY16" s="122"/>
      <c r="CJZ16" s="122"/>
      <c r="CKA16" s="122"/>
      <c r="CKB16" s="122"/>
      <c r="CKC16" s="122"/>
      <c r="CKD16" s="122"/>
      <c r="CKE16" s="122"/>
      <c r="CKF16" s="122"/>
      <c r="CKG16" s="122"/>
      <c r="CKH16" s="122"/>
      <c r="CKI16" s="122"/>
      <c r="CKJ16" s="122"/>
      <c r="CKK16" s="122"/>
      <c r="CKL16" s="122"/>
      <c r="CKM16" s="122"/>
      <c r="CKN16" s="122"/>
      <c r="CKO16" s="122"/>
      <c r="CKP16" s="122"/>
      <c r="CKQ16" s="122"/>
      <c r="CKR16" s="122"/>
      <c r="CKS16" s="122"/>
      <c r="CKT16" s="122"/>
      <c r="CKU16" s="122"/>
      <c r="CKV16" s="122"/>
      <c r="CKW16" s="122"/>
      <c r="CKX16" s="122"/>
      <c r="CKY16" s="122"/>
      <c r="CKZ16" s="122"/>
      <c r="CLA16" s="122"/>
      <c r="CLB16" s="122"/>
      <c r="CLC16" s="122"/>
      <c r="CLD16" s="122"/>
      <c r="CLE16" s="122"/>
      <c r="CLF16" s="122"/>
      <c r="CLG16" s="122"/>
      <c r="CLH16" s="122"/>
      <c r="CLI16" s="122"/>
      <c r="CLJ16" s="122"/>
      <c r="CLK16" s="122"/>
      <c r="CLL16" s="122"/>
      <c r="CLM16" s="122"/>
      <c r="CLN16" s="122"/>
      <c r="CLO16" s="122"/>
      <c r="CLP16" s="122"/>
      <c r="CLQ16" s="122"/>
      <c r="CLR16" s="122"/>
      <c r="CLS16" s="122"/>
      <c r="CLT16" s="122"/>
      <c r="CLU16" s="122"/>
      <c r="CLV16" s="122"/>
      <c r="CLW16" s="122"/>
      <c r="CLX16" s="122"/>
      <c r="CLY16" s="122"/>
      <c r="CLZ16" s="122"/>
      <c r="CMA16" s="122"/>
      <c r="CMB16" s="122"/>
      <c r="CMC16" s="122"/>
      <c r="CMD16" s="122"/>
      <c r="CME16" s="122"/>
      <c r="CMF16" s="122"/>
      <c r="CMG16" s="122"/>
      <c r="CMH16" s="122"/>
      <c r="CMI16" s="122"/>
      <c r="CMJ16" s="122"/>
      <c r="CMK16" s="122"/>
      <c r="CML16" s="122"/>
      <c r="CMM16" s="122"/>
      <c r="CMN16" s="122"/>
      <c r="CMO16" s="122"/>
      <c r="CMP16" s="122"/>
      <c r="CMQ16" s="122"/>
      <c r="CMR16" s="122"/>
      <c r="CMS16" s="122"/>
      <c r="CMT16" s="122"/>
      <c r="CMU16" s="122"/>
      <c r="CMV16" s="122"/>
      <c r="CMW16" s="122"/>
      <c r="CMX16" s="122"/>
      <c r="CMY16" s="122"/>
      <c r="CMZ16" s="122"/>
      <c r="CNA16" s="122"/>
      <c r="CNB16" s="122"/>
      <c r="CNC16" s="122"/>
      <c r="CND16" s="122"/>
      <c r="CNE16" s="122"/>
      <c r="CNF16" s="122"/>
      <c r="CNG16" s="122"/>
      <c r="CNH16" s="122"/>
      <c r="CNI16" s="122"/>
      <c r="CNJ16" s="122"/>
      <c r="CNK16" s="122"/>
      <c r="CNL16" s="122"/>
      <c r="CNM16" s="122"/>
      <c r="CNN16" s="122"/>
      <c r="CNO16" s="122"/>
      <c r="CNP16" s="122"/>
      <c r="CNQ16" s="122"/>
      <c r="CNR16" s="122"/>
      <c r="CNS16" s="122"/>
      <c r="CNT16" s="122"/>
      <c r="CNU16" s="122"/>
      <c r="CNV16" s="122"/>
      <c r="CNW16" s="122"/>
      <c r="CNX16" s="122"/>
      <c r="CNY16" s="122"/>
      <c r="CNZ16" s="122"/>
      <c r="COA16" s="122"/>
      <c r="COB16" s="122"/>
      <c r="COC16" s="122"/>
      <c r="COD16" s="122"/>
      <c r="COE16" s="122"/>
      <c r="COF16" s="122"/>
      <c r="COG16" s="122"/>
      <c r="COH16" s="122"/>
      <c r="COI16" s="122"/>
      <c r="COJ16" s="122"/>
      <c r="COK16" s="122"/>
      <c r="COL16" s="122"/>
      <c r="COM16" s="122"/>
      <c r="CON16" s="122"/>
      <c r="COO16" s="122"/>
      <c r="COP16" s="122"/>
      <c r="COQ16" s="122"/>
      <c r="COR16" s="122"/>
      <c r="COS16" s="122"/>
      <c r="COT16" s="122"/>
      <c r="COU16" s="122"/>
      <c r="COV16" s="122"/>
      <c r="COW16" s="122"/>
      <c r="COX16" s="122"/>
      <c r="COY16" s="122"/>
      <c r="COZ16" s="122"/>
      <c r="CPA16" s="122"/>
      <c r="CPB16" s="122"/>
      <c r="CPC16" s="122"/>
      <c r="CPD16" s="122"/>
      <c r="CPE16" s="122"/>
      <c r="CPF16" s="122"/>
      <c r="CPG16" s="122"/>
      <c r="CPH16" s="122"/>
      <c r="CPI16" s="122"/>
      <c r="CPJ16" s="122"/>
      <c r="CPK16" s="122"/>
      <c r="CPL16" s="122"/>
      <c r="CPM16" s="122"/>
      <c r="CPN16" s="122"/>
      <c r="CPO16" s="122"/>
      <c r="CPP16" s="122"/>
      <c r="CPQ16" s="122"/>
      <c r="CPR16" s="122"/>
      <c r="CPS16" s="122"/>
      <c r="CPT16" s="122"/>
      <c r="CPU16" s="122"/>
      <c r="CPV16" s="122"/>
      <c r="CPW16" s="122"/>
      <c r="CPX16" s="122"/>
      <c r="CPY16" s="122"/>
      <c r="CPZ16" s="122"/>
      <c r="CQA16" s="122"/>
      <c r="CQB16" s="122"/>
      <c r="CQC16" s="122"/>
      <c r="CQD16" s="122"/>
      <c r="CQE16" s="122"/>
      <c r="CQF16" s="122"/>
      <c r="CQG16" s="122"/>
      <c r="CQH16" s="122"/>
      <c r="CQI16" s="122"/>
      <c r="CQJ16" s="122"/>
      <c r="CQK16" s="122"/>
      <c r="CQL16" s="122"/>
      <c r="CQM16" s="122"/>
      <c r="CQN16" s="122"/>
      <c r="CQO16" s="122"/>
      <c r="CQP16" s="122"/>
      <c r="CQQ16" s="122"/>
      <c r="CQR16" s="122"/>
      <c r="CQS16" s="122"/>
      <c r="CQT16" s="122"/>
      <c r="CQU16" s="122"/>
      <c r="CQV16" s="122"/>
      <c r="CQW16" s="122"/>
      <c r="CQX16" s="122"/>
      <c r="CQY16" s="122"/>
      <c r="CQZ16" s="122"/>
      <c r="CRA16" s="122"/>
      <c r="CRB16" s="122"/>
      <c r="CRC16" s="122"/>
      <c r="CRD16" s="122"/>
      <c r="CRE16" s="122"/>
      <c r="CRF16" s="122"/>
      <c r="CRG16" s="122"/>
      <c r="CRH16" s="122"/>
      <c r="CRI16" s="122"/>
      <c r="CRJ16" s="122"/>
      <c r="CRK16" s="122"/>
      <c r="CRL16" s="122"/>
      <c r="CRM16" s="122"/>
      <c r="CRN16" s="122"/>
      <c r="CRO16" s="122"/>
      <c r="CRP16" s="122"/>
      <c r="CRQ16" s="122"/>
      <c r="CRR16" s="122"/>
      <c r="CRS16" s="122"/>
      <c r="CRT16" s="122"/>
      <c r="CRU16" s="122"/>
      <c r="CRV16" s="122"/>
      <c r="CRW16" s="122"/>
      <c r="CRX16" s="122"/>
      <c r="CRY16" s="122"/>
      <c r="CRZ16" s="122"/>
      <c r="CSA16" s="122"/>
      <c r="CSB16" s="122"/>
      <c r="CSC16" s="122"/>
      <c r="CSD16" s="122"/>
      <c r="CSE16" s="122"/>
      <c r="CSF16" s="122"/>
      <c r="CSG16" s="122"/>
      <c r="CSH16" s="122"/>
      <c r="CSI16" s="122"/>
      <c r="CSJ16" s="122"/>
      <c r="CSK16" s="122"/>
      <c r="CSL16" s="122"/>
      <c r="CSM16" s="122"/>
      <c r="CSN16" s="122"/>
      <c r="CSO16" s="122"/>
      <c r="CSP16" s="122"/>
      <c r="CSQ16" s="122"/>
      <c r="CSR16" s="122"/>
      <c r="CSS16" s="122"/>
      <c r="CST16" s="122"/>
      <c r="CSU16" s="122"/>
      <c r="CSV16" s="122"/>
      <c r="CSW16" s="122"/>
      <c r="CSX16" s="122"/>
      <c r="CSY16" s="122"/>
      <c r="CSZ16" s="122"/>
      <c r="CTA16" s="122"/>
      <c r="CTB16" s="122"/>
      <c r="CTC16" s="122"/>
      <c r="CTD16" s="122"/>
      <c r="CTE16" s="122"/>
      <c r="CTF16" s="122"/>
      <c r="CTG16" s="122"/>
      <c r="CTH16" s="122"/>
      <c r="CTI16" s="122"/>
      <c r="CTJ16" s="122"/>
      <c r="CTK16" s="122"/>
      <c r="CTL16" s="122"/>
      <c r="CTM16" s="122"/>
      <c r="CTN16" s="122"/>
      <c r="CTO16" s="122"/>
      <c r="CTP16" s="122"/>
      <c r="CTQ16" s="122"/>
      <c r="CTR16" s="122"/>
      <c r="CTS16" s="122"/>
      <c r="CTT16" s="122"/>
      <c r="CTU16" s="122"/>
      <c r="CTV16" s="122"/>
      <c r="CTW16" s="122"/>
      <c r="CTX16" s="122"/>
      <c r="CTY16" s="122"/>
      <c r="CTZ16" s="122"/>
      <c r="CUA16" s="122"/>
      <c r="CUB16" s="122"/>
      <c r="CUC16" s="122"/>
      <c r="CUD16" s="122"/>
      <c r="CUE16" s="122"/>
      <c r="CUF16" s="122"/>
      <c r="CUG16" s="122"/>
      <c r="CUH16" s="122"/>
      <c r="CUI16" s="122"/>
      <c r="CUJ16" s="122"/>
      <c r="CUK16" s="122"/>
      <c r="CUL16" s="122"/>
      <c r="CUM16" s="122"/>
      <c r="CUN16" s="122"/>
      <c r="CUO16" s="122"/>
      <c r="CUP16" s="122"/>
      <c r="CUQ16" s="122"/>
      <c r="CUR16" s="122"/>
      <c r="CUS16" s="122"/>
      <c r="CUT16" s="122"/>
      <c r="CUU16" s="122"/>
      <c r="CUV16" s="122"/>
      <c r="CUW16" s="122"/>
      <c r="CUX16" s="122"/>
      <c r="CUY16" s="122"/>
      <c r="CUZ16" s="122"/>
      <c r="CVA16" s="122"/>
      <c r="CVB16" s="122"/>
      <c r="CVC16" s="122"/>
      <c r="CVD16" s="122"/>
      <c r="CVE16" s="122"/>
      <c r="CVF16" s="122"/>
      <c r="CVG16" s="122"/>
      <c r="CVH16" s="122"/>
      <c r="CVI16" s="122"/>
      <c r="CVJ16" s="122"/>
      <c r="CVK16" s="122"/>
      <c r="CVL16" s="122"/>
      <c r="CVM16" s="122"/>
      <c r="CVN16" s="122"/>
      <c r="CVO16" s="122"/>
      <c r="CVP16" s="122"/>
      <c r="CVQ16" s="122"/>
      <c r="CVR16" s="122"/>
      <c r="CVS16" s="122"/>
      <c r="CVT16" s="122"/>
      <c r="CVU16" s="122"/>
      <c r="CVV16" s="122"/>
      <c r="CVW16" s="122"/>
      <c r="CVX16" s="122"/>
      <c r="CVY16" s="122"/>
      <c r="CVZ16" s="122"/>
      <c r="CWA16" s="122"/>
      <c r="CWB16" s="122"/>
      <c r="CWC16" s="122"/>
      <c r="CWD16" s="122"/>
      <c r="CWE16" s="122"/>
      <c r="CWF16" s="122"/>
      <c r="CWG16" s="122"/>
      <c r="CWH16" s="122"/>
      <c r="CWI16" s="122"/>
      <c r="CWJ16" s="122"/>
      <c r="CWK16" s="122"/>
      <c r="CWL16" s="122"/>
      <c r="CWM16" s="122"/>
      <c r="CWN16" s="122"/>
      <c r="CWO16" s="122"/>
      <c r="CWP16" s="122"/>
      <c r="CWQ16" s="122"/>
      <c r="CWR16" s="122"/>
      <c r="CWS16" s="122"/>
      <c r="CWT16" s="122"/>
      <c r="CWU16" s="122"/>
      <c r="CWV16" s="122"/>
      <c r="CWW16" s="122"/>
      <c r="CWX16" s="122"/>
      <c r="CWY16" s="122"/>
      <c r="CWZ16" s="122"/>
      <c r="CXA16" s="122"/>
      <c r="CXB16" s="122"/>
      <c r="CXC16" s="122"/>
      <c r="CXD16" s="122"/>
      <c r="CXE16" s="122"/>
      <c r="CXF16" s="122"/>
      <c r="CXG16" s="122"/>
      <c r="CXH16" s="122"/>
      <c r="CXI16" s="122"/>
      <c r="CXJ16" s="122"/>
      <c r="CXK16" s="122"/>
      <c r="CXL16" s="122"/>
      <c r="CXM16" s="122"/>
      <c r="CXN16" s="122"/>
      <c r="CXO16" s="122"/>
      <c r="CXP16" s="122"/>
      <c r="CXQ16" s="122"/>
      <c r="CXR16" s="122"/>
      <c r="CXS16" s="122"/>
      <c r="CXT16" s="122"/>
      <c r="CXU16" s="122"/>
      <c r="CXV16" s="122"/>
      <c r="CXW16" s="122"/>
      <c r="CXX16" s="122"/>
      <c r="CXY16" s="122"/>
      <c r="CXZ16" s="122"/>
      <c r="CYA16" s="122"/>
      <c r="CYB16" s="122"/>
      <c r="CYC16" s="122"/>
      <c r="CYD16" s="122"/>
      <c r="CYE16" s="122"/>
      <c r="CYF16" s="122"/>
      <c r="CYG16" s="122"/>
      <c r="CYH16" s="122"/>
      <c r="CYI16" s="122"/>
      <c r="CYJ16" s="122"/>
      <c r="CYK16" s="122"/>
      <c r="CYL16" s="122"/>
      <c r="CYM16" s="122"/>
      <c r="CYN16" s="122"/>
      <c r="CYO16" s="122"/>
      <c r="CYP16" s="122"/>
      <c r="CYQ16" s="122"/>
      <c r="CYR16" s="122"/>
      <c r="CYS16" s="122"/>
      <c r="CYT16" s="122"/>
      <c r="CYU16" s="122"/>
      <c r="CYV16" s="122"/>
      <c r="CYW16" s="122"/>
      <c r="CYX16" s="122"/>
      <c r="CYY16" s="122"/>
      <c r="CYZ16" s="122"/>
      <c r="CZA16" s="122"/>
      <c r="CZB16" s="122"/>
      <c r="CZC16" s="122"/>
      <c r="CZD16" s="122"/>
      <c r="CZE16" s="122"/>
      <c r="CZF16" s="122"/>
      <c r="CZG16" s="122"/>
      <c r="CZH16" s="122"/>
      <c r="CZI16" s="122"/>
      <c r="CZJ16" s="122"/>
      <c r="CZK16" s="122"/>
      <c r="CZL16" s="122"/>
      <c r="CZM16" s="122"/>
      <c r="CZN16" s="122"/>
      <c r="CZO16" s="122"/>
      <c r="CZP16" s="122"/>
      <c r="CZQ16" s="122"/>
      <c r="CZR16" s="122"/>
      <c r="CZS16" s="122"/>
      <c r="CZT16" s="122"/>
      <c r="CZU16" s="122"/>
      <c r="CZV16" s="122"/>
      <c r="CZW16" s="122"/>
      <c r="CZX16" s="122"/>
      <c r="CZY16" s="122"/>
      <c r="CZZ16" s="122"/>
      <c r="DAA16" s="122"/>
      <c r="DAB16" s="122"/>
      <c r="DAC16" s="122"/>
      <c r="DAD16" s="122"/>
      <c r="DAE16" s="122"/>
      <c r="DAF16" s="122"/>
      <c r="DAG16" s="122"/>
      <c r="DAH16" s="122"/>
      <c r="DAI16" s="122"/>
      <c r="DAJ16" s="122"/>
      <c r="DAK16" s="122"/>
      <c r="DAL16" s="122"/>
      <c r="DAM16" s="122"/>
      <c r="DAN16" s="122"/>
      <c r="DAO16" s="122"/>
      <c r="DAP16" s="122"/>
      <c r="DAQ16" s="122"/>
      <c r="DAR16" s="122"/>
      <c r="DAS16" s="122"/>
      <c r="DAT16" s="122"/>
      <c r="DAU16" s="122"/>
      <c r="DAV16" s="122"/>
      <c r="DAW16" s="122"/>
      <c r="DAX16" s="122"/>
      <c r="DAY16" s="122"/>
      <c r="DAZ16" s="122"/>
      <c r="DBA16" s="122"/>
      <c r="DBB16" s="122"/>
      <c r="DBC16" s="122"/>
      <c r="DBD16" s="122"/>
      <c r="DBE16" s="122"/>
      <c r="DBF16" s="122"/>
      <c r="DBG16" s="122"/>
      <c r="DBH16" s="122"/>
      <c r="DBI16" s="122"/>
      <c r="DBJ16" s="122"/>
      <c r="DBK16" s="122"/>
      <c r="DBL16" s="122"/>
      <c r="DBM16" s="122"/>
      <c r="DBN16" s="122"/>
      <c r="DBO16" s="122"/>
      <c r="DBP16" s="122"/>
      <c r="DBQ16" s="122"/>
      <c r="DBR16" s="122"/>
      <c r="DBS16" s="122"/>
      <c r="DBT16" s="122"/>
      <c r="DBU16" s="122"/>
      <c r="DBV16" s="122"/>
      <c r="DBW16" s="122"/>
      <c r="DBX16" s="122"/>
      <c r="DBY16" s="122"/>
      <c r="DBZ16" s="122"/>
      <c r="DCA16" s="122"/>
      <c r="DCB16" s="122"/>
      <c r="DCC16" s="122"/>
      <c r="DCD16" s="122"/>
      <c r="DCE16" s="122"/>
      <c r="DCF16" s="122"/>
      <c r="DCG16" s="122"/>
      <c r="DCH16" s="122"/>
      <c r="DCI16" s="122"/>
      <c r="DCJ16" s="122"/>
      <c r="DCK16" s="122"/>
      <c r="DCL16" s="122"/>
      <c r="DCM16" s="122"/>
      <c r="DCN16" s="122"/>
      <c r="DCO16" s="122"/>
      <c r="DCP16" s="122"/>
      <c r="DCQ16" s="122"/>
      <c r="DCR16" s="122"/>
      <c r="DCS16" s="122"/>
      <c r="DCT16" s="122"/>
      <c r="DCU16" s="122"/>
      <c r="DCV16" s="122"/>
      <c r="DCW16" s="122"/>
      <c r="DCX16" s="122"/>
      <c r="DCY16" s="122"/>
      <c r="DCZ16" s="122"/>
      <c r="DDA16" s="122"/>
      <c r="DDB16" s="122"/>
      <c r="DDC16" s="122"/>
      <c r="DDD16" s="122"/>
      <c r="DDE16" s="122"/>
      <c r="DDF16" s="122"/>
      <c r="DDG16" s="122"/>
      <c r="DDH16" s="122"/>
      <c r="DDI16" s="122"/>
      <c r="DDJ16" s="122"/>
      <c r="DDK16" s="122"/>
      <c r="DDL16" s="122"/>
      <c r="DDM16" s="122"/>
      <c r="DDN16" s="122"/>
      <c r="DDO16" s="122"/>
      <c r="DDP16" s="122"/>
      <c r="DDQ16" s="122"/>
      <c r="DDR16" s="122"/>
      <c r="DDS16" s="122"/>
      <c r="DDT16" s="122"/>
      <c r="DDU16" s="122"/>
      <c r="DDV16" s="122"/>
      <c r="DDW16" s="122"/>
      <c r="DDX16" s="122"/>
      <c r="DDY16" s="122"/>
      <c r="DDZ16" s="122"/>
      <c r="DEA16" s="122"/>
      <c r="DEB16" s="122"/>
      <c r="DEC16" s="122"/>
      <c r="DED16" s="122"/>
      <c r="DEE16" s="122"/>
      <c r="DEF16" s="122"/>
      <c r="DEG16" s="122"/>
      <c r="DEH16" s="122"/>
      <c r="DEI16" s="122"/>
      <c r="DEJ16" s="122"/>
      <c r="DEK16" s="122"/>
      <c r="DEL16" s="122"/>
      <c r="DEM16" s="122"/>
      <c r="DEN16" s="122"/>
      <c r="DEO16" s="122"/>
      <c r="DEP16" s="122"/>
      <c r="DEQ16" s="122"/>
      <c r="DER16" s="122"/>
      <c r="DES16" s="122"/>
      <c r="DET16" s="122"/>
      <c r="DEU16" s="122"/>
      <c r="DEV16" s="122"/>
      <c r="DEW16" s="122"/>
      <c r="DEX16" s="122"/>
      <c r="DEY16" s="122"/>
      <c r="DEZ16" s="122"/>
      <c r="DFA16" s="122"/>
      <c r="DFB16" s="122"/>
      <c r="DFC16" s="122"/>
      <c r="DFD16" s="122"/>
      <c r="DFE16" s="122"/>
      <c r="DFF16" s="122"/>
      <c r="DFG16" s="122"/>
      <c r="DFH16" s="122"/>
      <c r="DFI16" s="122"/>
      <c r="DFJ16" s="122"/>
      <c r="DFK16" s="122"/>
      <c r="DFL16" s="122"/>
      <c r="DFM16" s="122"/>
      <c r="DFN16" s="122"/>
      <c r="DFO16" s="122"/>
      <c r="DFP16" s="122"/>
      <c r="DFQ16" s="122"/>
      <c r="DFR16" s="122"/>
      <c r="DFS16" s="122"/>
      <c r="DFT16" s="122"/>
      <c r="DFU16" s="122"/>
      <c r="DFV16" s="122"/>
      <c r="DFW16" s="122"/>
      <c r="DFX16" s="122"/>
      <c r="DFY16" s="122"/>
      <c r="DFZ16" s="122"/>
      <c r="DGA16" s="122"/>
      <c r="DGB16" s="122"/>
      <c r="DGC16" s="122"/>
      <c r="DGD16" s="122"/>
      <c r="DGE16" s="122"/>
      <c r="DGF16" s="122"/>
      <c r="DGG16" s="122"/>
      <c r="DGH16" s="122"/>
      <c r="DGI16" s="122"/>
      <c r="DGJ16" s="122"/>
      <c r="DGK16" s="122"/>
      <c r="DGL16" s="122"/>
      <c r="DGM16" s="122"/>
      <c r="DGN16" s="122"/>
      <c r="DGO16" s="122"/>
      <c r="DGP16" s="122"/>
      <c r="DGQ16" s="122"/>
      <c r="DGR16" s="122"/>
      <c r="DGS16" s="122"/>
      <c r="DGT16" s="122"/>
      <c r="DGU16" s="122"/>
      <c r="DGV16" s="122"/>
      <c r="DGW16" s="122"/>
      <c r="DGX16" s="122"/>
      <c r="DGY16" s="122"/>
      <c r="DGZ16" s="122"/>
      <c r="DHA16" s="122"/>
      <c r="DHB16" s="122"/>
      <c r="DHC16" s="122"/>
      <c r="DHD16" s="122"/>
      <c r="DHE16" s="122"/>
      <c r="DHF16" s="122"/>
      <c r="DHG16" s="122"/>
      <c r="DHH16" s="122"/>
      <c r="DHI16" s="122"/>
      <c r="DHJ16" s="122"/>
      <c r="DHK16" s="122"/>
      <c r="DHL16" s="122"/>
      <c r="DHM16" s="122"/>
      <c r="DHN16" s="122"/>
      <c r="DHO16" s="122"/>
      <c r="DHP16" s="122"/>
      <c r="DHQ16" s="122"/>
      <c r="DHR16" s="122"/>
      <c r="DHS16" s="122"/>
      <c r="DHT16" s="122"/>
      <c r="DHU16" s="122"/>
      <c r="DHV16" s="122"/>
      <c r="DHW16" s="122"/>
      <c r="DHX16" s="122"/>
      <c r="DHY16" s="122"/>
      <c r="DHZ16" s="122"/>
      <c r="DIA16" s="122"/>
      <c r="DIB16" s="122"/>
      <c r="DIC16" s="122"/>
      <c r="DID16" s="122"/>
      <c r="DIE16" s="122"/>
      <c r="DIF16" s="122"/>
      <c r="DIG16" s="122"/>
      <c r="DIH16" s="122"/>
      <c r="DII16" s="122"/>
      <c r="DIJ16" s="122"/>
      <c r="DIK16" s="122"/>
      <c r="DIL16" s="122"/>
      <c r="DIM16" s="122"/>
      <c r="DIN16" s="122"/>
      <c r="DIO16" s="122"/>
      <c r="DIP16" s="122"/>
      <c r="DIQ16" s="122"/>
      <c r="DIR16" s="122"/>
      <c r="DIS16" s="122"/>
      <c r="DIT16" s="122"/>
      <c r="DIU16" s="122"/>
      <c r="DIV16" s="122"/>
      <c r="DIW16" s="122"/>
      <c r="DIX16" s="122"/>
      <c r="DIY16" s="122"/>
      <c r="DIZ16" s="122"/>
      <c r="DJA16" s="122"/>
      <c r="DJB16" s="122"/>
      <c r="DJC16" s="122"/>
      <c r="DJD16" s="122"/>
      <c r="DJE16" s="122"/>
      <c r="DJF16" s="122"/>
      <c r="DJG16" s="122"/>
      <c r="DJH16" s="122"/>
      <c r="DJI16" s="122"/>
      <c r="DJJ16" s="122"/>
      <c r="DJK16" s="122"/>
      <c r="DJL16" s="122"/>
      <c r="DJM16" s="122"/>
      <c r="DJN16" s="122"/>
      <c r="DJO16" s="122"/>
      <c r="DJP16" s="122"/>
      <c r="DJQ16" s="122"/>
      <c r="DJR16" s="122"/>
      <c r="DJS16" s="122"/>
      <c r="DJT16" s="122"/>
      <c r="DJU16" s="122"/>
      <c r="DJV16" s="122"/>
      <c r="DJW16" s="122"/>
      <c r="DJX16" s="122"/>
      <c r="DJY16" s="122"/>
      <c r="DJZ16" s="122"/>
      <c r="DKA16" s="122"/>
      <c r="DKB16" s="122"/>
      <c r="DKC16" s="122"/>
      <c r="DKD16" s="122"/>
      <c r="DKE16" s="122"/>
      <c r="DKF16" s="122"/>
      <c r="DKG16" s="122"/>
      <c r="DKH16" s="122"/>
      <c r="DKI16" s="122"/>
      <c r="DKJ16" s="122"/>
      <c r="DKK16" s="122"/>
      <c r="DKL16" s="122"/>
      <c r="DKM16" s="122"/>
      <c r="DKN16" s="122"/>
      <c r="DKO16" s="122"/>
      <c r="DKP16" s="122"/>
      <c r="DKQ16" s="122"/>
      <c r="DKR16" s="122"/>
      <c r="DKS16" s="122"/>
      <c r="DKT16" s="122"/>
      <c r="DKU16" s="122"/>
      <c r="DKV16" s="122"/>
      <c r="DKW16" s="122"/>
      <c r="DKX16" s="122"/>
      <c r="DKY16" s="122"/>
      <c r="DKZ16" s="122"/>
      <c r="DLA16" s="122"/>
      <c r="DLB16" s="122"/>
      <c r="DLC16" s="122"/>
      <c r="DLD16" s="122"/>
      <c r="DLE16" s="122"/>
      <c r="DLF16" s="122"/>
      <c r="DLG16" s="122"/>
      <c r="DLH16" s="122"/>
      <c r="DLI16" s="122"/>
      <c r="DLJ16" s="122"/>
      <c r="DLK16" s="122"/>
      <c r="DLL16" s="122"/>
      <c r="DLM16" s="122"/>
      <c r="DLN16" s="122"/>
      <c r="DLO16" s="122"/>
      <c r="DLP16" s="122"/>
      <c r="DLQ16" s="122"/>
      <c r="DLR16" s="122"/>
      <c r="DLS16" s="122"/>
      <c r="DLT16" s="122"/>
      <c r="DLU16" s="122"/>
      <c r="DLV16" s="122"/>
      <c r="DLW16" s="122"/>
      <c r="DLX16" s="122"/>
      <c r="DLY16" s="122"/>
      <c r="DLZ16" s="122"/>
      <c r="DMA16" s="122"/>
      <c r="DMB16" s="122"/>
      <c r="DMC16" s="122"/>
      <c r="DMD16" s="122"/>
      <c r="DME16" s="122"/>
      <c r="DMF16" s="122"/>
      <c r="DMG16" s="122"/>
      <c r="DMH16" s="122"/>
      <c r="DMI16" s="122"/>
      <c r="DMJ16" s="122"/>
      <c r="DMK16" s="122"/>
      <c r="DML16" s="122"/>
      <c r="DMM16" s="122"/>
      <c r="DMN16" s="122"/>
      <c r="DMO16" s="122"/>
      <c r="DMP16" s="122"/>
      <c r="DMQ16" s="122"/>
      <c r="DMR16" s="122"/>
      <c r="DMS16" s="122"/>
      <c r="DMT16" s="122"/>
      <c r="DMU16" s="122"/>
      <c r="DMV16" s="122"/>
      <c r="DMW16" s="122"/>
      <c r="DMX16" s="122"/>
      <c r="DMY16" s="122"/>
      <c r="DMZ16" s="122"/>
      <c r="DNA16" s="122"/>
      <c r="DNB16" s="122"/>
      <c r="DNC16" s="122"/>
      <c r="DND16" s="122"/>
      <c r="DNE16" s="122"/>
      <c r="DNF16" s="122"/>
      <c r="DNG16" s="122"/>
      <c r="DNH16" s="122"/>
      <c r="DNI16" s="122"/>
      <c r="DNJ16" s="122"/>
      <c r="DNK16" s="122"/>
      <c r="DNL16" s="122"/>
      <c r="DNM16" s="122"/>
      <c r="DNN16" s="122"/>
      <c r="DNO16" s="122"/>
      <c r="DNP16" s="122"/>
      <c r="DNQ16" s="122"/>
      <c r="DNR16" s="122"/>
      <c r="DNS16" s="122"/>
      <c r="DNT16" s="122"/>
      <c r="DNU16" s="122"/>
      <c r="DNV16" s="122"/>
      <c r="DNW16" s="122"/>
      <c r="DNX16" s="122"/>
      <c r="DNY16" s="122"/>
      <c r="DNZ16" s="122"/>
      <c r="DOA16" s="122"/>
      <c r="DOB16" s="122"/>
      <c r="DOC16" s="122"/>
      <c r="DOD16" s="122"/>
      <c r="DOE16" s="122"/>
      <c r="DOF16" s="122"/>
      <c r="DOG16" s="122"/>
      <c r="DOH16" s="122"/>
      <c r="DOI16" s="122"/>
      <c r="DOJ16" s="122"/>
      <c r="DOK16" s="122"/>
      <c r="DOL16" s="122"/>
      <c r="DOM16" s="122"/>
      <c r="DON16" s="122"/>
      <c r="DOO16" s="122"/>
      <c r="DOP16" s="122"/>
      <c r="DOQ16" s="122"/>
      <c r="DOR16" s="122"/>
      <c r="DOS16" s="122"/>
      <c r="DOT16" s="122"/>
      <c r="DOU16" s="122"/>
      <c r="DOV16" s="122"/>
      <c r="DOW16" s="122"/>
      <c r="DOX16" s="122"/>
      <c r="DOY16" s="122"/>
      <c r="DOZ16" s="122"/>
      <c r="DPA16" s="122"/>
      <c r="DPB16" s="122"/>
      <c r="DPC16" s="122"/>
      <c r="DPD16" s="122"/>
      <c r="DPE16" s="122"/>
      <c r="DPF16" s="122"/>
      <c r="DPG16" s="122"/>
      <c r="DPH16" s="122"/>
      <c r="DPI16" s="122"/>
      <c r="DPJ16" s="122"/>
      <c r="DPK16" s="122"/>
      <c r="DPL16" s="122"/>
      <c r="DPM16" s="122"/>
      <c r="DPN16" s="122"/>
      <c r="DPO16" s="122"/>
      <c r="DPP16" s="122"/>
      <c r="DPQ16" s="122"/>
      <c r="DPR16" s="122"/>
      <c r="DPS16" s="122"/>
      <c r="DPT16" s="122"/>
      <c r="DPU16" s="122"/>
      <c r="DPV16" s="122"/>
      <c r="DPW16" s="122"/>
      <c r="DPX16" s="122"/>
      <c r="DPY16" s="122"/>
      <c r="DPZ16" s="122"/>
      <c r="DQA16" s="122"/>
      <c r="DQB16" s="122"/>
      <c r="DQC16" s="122"/>
      <c r="DQD16" s="122"/>
      <c r="DQE16" s="122"/>
      <c r="DQF16" s="122"/>
      <c r="DQG16" s="122"/>
      <c r="DQH16" s="122"/>
      <c r="DQI16" s="122"/>
      <c r="DQJ16" s="122"/>
      <c r="DQK16" s="122"/>
      <c r="DQL16" s="122"/>
      <c r="DQM16" s="122"/>
      <c r="DQN16" s="122"/>
      <c r="DQO16" s="122"/>
      <c r="DQP16" s="122"/>
      <c r="DQQ16" s="122"/>
      <c r="DQR16" s="122"/>
      <c r="DQS16" s="122"/>
      <c r="DQT16" s="122"/>
      <c r="DQU16" s="122"/>
      <c r="DQV16" s="122"/>
      <c r="DQW16" s="122"/>
      <c r="DQX16" s="122"/>
      <c r="DQY16" s="122"/>
      <c r="DQZ16" s="122"/>
      <c r="DRA16" s="122"/>
      <c r="DRB16" s="122"/>
      <c r="DRC16" s="122"/>
      <c r="DRD16" s="122"/>
      <c r="DRE16" s="122"/>
      <c r="DRF16" s="122"/>
      <c r="DRG16" s="122"/>
      <c r="DRH16" s="122"/>
      <c r="DRI16" s="122"/>
      <c r="DRJ16" s="122"/>
      <c r="DRK16" s="122"/>
      <c r="DRL16" s="122"/>
      <c r="DRM16" s="122"/>
      <c r="DRN16" s="122"/>
      <c r="DRO16" s="122"/>
      <c r="DRP16" s="122"/>
      <c r="DRQ16" s="122"/>
      <c r="DRR16" s="122"/>
      <c r="DRS16" s="122"/>
      <c r="DRT16" s="122"/>
      <c r="DRU16" s="122"/>
      <c r="DRV16" s="122"/>
      <c r="DRW16" s="122"/>
      <c r="DRX16" s="122"/>
      <c r="DRY16" s="122"/>
      <c r="DRZ16" s="122"/>
      <c r="DSA16" s="122"/>
      <c r="DSB16" s="122"/>
      <c r="DSC16" s="122"/>
      <c r="DSD16" s="122"/>
      <c r="DSE16" s="122"/>
      <c r="DSF16" s="122"/>
      <c r="DSG16" s="122"/>
      <c r="DSH16" s="122"/>
      <c r="DSI16" s="122"/>
      <c r="DSJ16" s="122"/>
      <c r="DSK16" s="122"/>
      <c r="DSL16" s="122"/>
      <c r="DSM16" s="122"/>
      <c r="DSN16" s="122"/>
      <c r="DSO16" s="122"/>
      <c r="DSP16" s="122"/>
      <c r="DSQ16" s="122"/>
      <c r="DSR16" s="122"/>
      <c r="DSS16" s="122"/>
      <c r="DST16" s="122"/>
      <c r="DSU16" s="122"/>
      <c r="DSV16" s="122"/>
      <c r="DSW16" s="122"/>
      <c r="DSX16" s="122"/>
      <c r="DSY16" s="122"/>
      <c r="DSZ16" s="122"/>
      <c r="DTA16" s="122"/>
      <c r="DTB16" s="122"/>
      <c r="DTC16" s="122"/>
      <c r="DTD16" s="122"/>
      <c r="DTE16" s="122"/>
      <c r="DTF16" s="122"/>
      <c r="DTG16" s="122"/>
      <c r="DTH16" s="122"/>
      <c r="DTI16" s="122"/>
      <c r="DTJ16" s="122"/>
      <c r="DTK16" s="122"/>
      <c r="DTL16" s="122"/>
      <c r="DTM16" s="122"/>
      <c r="DTN16" s="122"/>
      <c r="DTO16" s="122"/>
      <c r="DTP16" s="122"/>
      <c r="DTQ16" s="122"/>
      <c r="DTR16" s="122"/>
      <c r="DTS16" s="122"/>
      <c r="DTT16" s="122"/>
      <c r="DTU16" s="122"/>
      <c r="DTV16" s="122"/>
      <c r="DTW16" s="122"/>
      <c r="DTX16" s="122"/>
      <c r="DTY16" s="122"/>
      <c r="DTZ16" s="122"/>
      <c r="DUA16" s="122"/>
      <c r="DUB16" s="122"/>
      <c r="DUC16" s="122"/>
      <c r="DUD16" s="122"/>
      <c r="DUE16" s="122"/>
      <c r="DUF16" s="122"/>
      <c r="DUG16" s="122"/>
      <c r="DUH16" s="122"/>
      <c r="DUI16" s="122"/>
      <c r="DUJ16" s="122"/>
      <c r="DUK16" s="122"/>
      <c r="DUL16" s="122"/>
      <c r="DUM16" s="122"/>
      <c r="DUN16" s="122"/>
      <c r="DUO16" s="122"/>
      <c r="DUP16" s="122"/>
      <c r="DUQ16" s="122"/>
      <c r="DUR16" s="122"/>
      <c r="DUS16" s="122"/>
      <c r="DUT16" s="122"/>
      <c r="DUU16" s="122"/>
      <c r="DUV16" s="122"/>
      <c r="DUW16" s="122"/>
      <c r="DUX16" s="122"/>
      <c r="DUY16" s="122"/>
      <c r="DUZ16" s="122"/>
      <c r="DVA16" s="122"/>
      <c r="DVB16" s="122"/>
      <c r="DVC16" s="122"/>
      <c r="DVD16" s="122"/>
      <c r="DVE16" s="122"/>
      <c r="DVF16" s="122"/>
      <c r="DVG16" s="122"/>
      <c r="DVH16" s="122"/>
      <c r="DVI16" s="122"/>
      <c r="DVJ16" s="122"/>
      <c r="DVK16" s="122"/>
      <c r="DVL16" s="122"/>
      <c r="DVM16" s="122"/>
      <c r="DVN16" s="122"/>
      <c r="DVO16" s="122"/>
      <c r="DVP16" s="122"/>
      <c r="DVQ16" s="122"/>
      <c r="DVR16" s="122"/>
      <c r="DVS16" s="122"/>
      <c r="DVT16" s="122"/>
      <c r="DVU16" s="122"/>
      <c r="DVV16" s="122"/>
      <c r="DVW16" s="122"/>
      <c r="DVX16" s="122"/>
      <c r="DVY16" s="122"/>
      <c r="DVZ16" s="122"/>
      <c r="DWA16" s="122"/>
      <c r="DWB16" s="122"/>
      <c r="DWC16" s="122"/>
      <c r="DWD16" s="122"/>
      <c r="DWE16" s="122"/>
      <c r="DWF16" s="122"/>
      <c r="DWG16" s="122"/>
      <c r="DWH16" s="122"/>
      <c r="DWI16" s="122"/>
      <c r="DWJ16" s="122"/>
      <c r="DWK16" s="122"/>
      <c r="DWL16" s="122"/>
      <c r="DWM16" s="122"/>
      <c r="DWN16" s="122"/>
      <c r="DWO16" s="122"/>
      <c r="DWP16" s="122"/>
      <c r="DWQ16" s="122"/>
      <c r="DWR16" s="122"/>
      <c r="DWS16" s="122"/>
      <c r="DWT16" s="122"/>
      <c r="DWU16" s="122"/>
      <c r="DWV16" s="122"/>
      <c r="DWW16" s="122"/>
      <c r="DWX16" s="122"/>
      <c r="DWY16" s="122"/>
      <c r="DWZ16" s="122"/>
      <c r="DXA16" s="122"/>
      <c r="DXB16" s="122"/>
      <c r="DXC16" s="122"/>
      <c r="DXD16" s="122"/>
      <c r="DXE16" s="122"/>
      <c r="DXF16" s="122"/>
      <c r="DXG16" s="122"/>
      <c r="DXH16" s="122"/>
      <c r="DXI16" s="122"/>
      <c r="DXJ16" s="122"/>
      <c r="DXK16" s="122"/>
      <c r="DXL16" s="122"/>
      <c r="DXM16" s="122"/>
      <c r="DXN16" s="122"/>
      <c r="DXO16" s="122"/>
      <c r="DXP16" s="122"/>
      <c r="DXQ16" s="122"/>
      <c r="DXR16" s="122"/>
      <c r="DXS16" s="122"/>
      <c r="DXT16" s="122"/>
      <c r="DXU16" s="122"/>
      <c r="DXV16" s="122"/>
      <c r="DXW16" s="122"/>
      <c r="DXX16" s="122"/>
      <c r="DXY16" s="122"/>
      <c r="DXZ16" s="122"/>
      <c r="DYA16" s="122"/>
      <c r="DYB16" s="122"/>
      <c r="DYC16" s="122"/>
      <c r="DYD16" s="122"/>
      <c r="DYE16" s="122"/>
      <c r="DYF16" s="122"/>
      <c r="DYG16" s="122"/>
      <c r="DYH16" s="122"/>
      <c r="DYI16" s="122"/>
      <c r="DYJ16" s="122"/>
      <c r="DYK16" s="122"/>
      <c r="DYL16" s="122"/>
      <c r="DYM16" s="122"/>
      <c r="DYN16" s="122"/>
      <c r="DYO16" s="122"/>
      <c r="DYP16" s="122"/>
      <c r="DYQ16" s="122"/>
      <c r="DYR16" s="122"/>
      <c r="DYS16" s="122"/>
      <c r="DYT16" s="122"/>
      <c r="DYU16" s="122"/>
      <c r="DYV16" s="122"/>
      <c r="DYW16" s="122"/>
      <c r="DYX16" s="122"/>
      <c r="DYY16" s="122"/>
      <c r="DYZ16" s="122"/>
      <c r="DZA16" s="122"/>
      <c r="DZB16" s="122"/>
      <c r="DZC16" s="122"/>
      <c r="DZD16" s="122"/>
      <c r="DZE16" s="122"/>
      <c r="DZF16" s="122"/>
      <c r="DZG16" s="122"/>
      <c r="DZH16" s="122"/>
      <c r="DZI16" s="122"/>
      <c r="DZJ16" s="122"/>
      <c r="DZK16" s="122"/>
      <c r="DZL16" s="122"/>
      <c r="DZM16" s="122"/>
      <c r="DZN16" s="122"/>
      <c r="DZO16" s="122"/>
      <c r="DZP16" s="122"/>
      <c r="DZQ16" s="122"/>
      <c r="DZR16" s="122"/>
      <c r="DZS16" s="122"/>
      <c r="DZT16" s="122"/>
      <c r="DZU16" s="122"/>
      <c r="DZV16" s="122"/>
      <c r="DZW16" s="122"/>
      <c r="DZX16" s="122"/>
      <c r="DZY16" s="122"/>
      <c r="DZZ16" s="122"/>
      <c r="EAA16" s="122"/>
      <c r="EAB16" s="122"/>
      <c r="EAC16" s="122"/>
      <c r="EAD16" s="122"/>
      <c r="EAE16" s="122"/>
      <c r="EAF16" s="122"/>
      <c r="EAG16" s="122"/>
      <c r="EAH16" s="122"/>
      <c r="EAI16" s="122"/>
      <c r="EAJ16" s="122"/>
      <c r="EAK16" s="122"/>
      <c r="EAL16" s="122"/>
      <c r="EAM16" s="122"/>
      <c r="EAN16" s="122"/>
      <c r="EAO16" s="122"/>
      <c r="EAP16" s="122"/>
      <c r="EAQ16" s="122"/>
      <c r="EAR16" s="122"/>
      <c r="EAS16" s="122"/>
      <c r="EAT16" s="122"/>
      <c r="EAU16" s="122"/>
      <c r="EAV16" s="122"/>
      <c r="EAW16" s="122"/>
      <c r="EAX16" s="122"/>
      <c r="EAY16" s="122"/>
      <c r="EAZ16" s="122"/>
      <c r="EBA16" s="122"/>
      <c r="EBB16" s="122"/>
      <c r="EBC16" s="122"/>
      <c r="EBD16" s="122"/>
      <c r="EBE16" s="122"/>
      <c r="EBF16" s="122"/>
      <c r="EBG16" s="122"/>
      <c r="EBH16" s="122"/>
      <c r="EBI16" s="122"/>
      <c r="EBJ16" s="122"/>
      <c r="EBK16" s="122"/>
      <c r="EBL16" s="122"/>
      <c r="EBM16" s="122"/>
      <c r="EBN16" s="122"/>
      <c r="EBO16" s="122"/>
      <c r="EBP16" s="122"/>
      <c r="EBQ16" s="122"/>
      <c r="EBR16" s="122"/>
      <c r="EBS16" s="122"/>
      <c r="EBT16" s="122"/>
      <c r="EBU16" s="122"/>
      <c r="EBV16" s="122"/>
      <c r="EBW16" s="122"/>
      <c r="EBX16" s="122"/>
      <c r="EBY16" s="122"/>
      <c r="EBZ16" s="122"/>
      <c r="ECA16" s="122"/>
      <c r="ECB16" s="122"/>
      <c r="ECC16" s="122"/>
      <c r="ECD16" s="122"/>
      <c r="ECE16" s="122"/>
      <c r="ECF16" s="122"/>
      <c r="ECG16" s="122"/>
      <c r="ECH16" s="122"/>
      <c r="ECI16" s="122"/>
      <c r="ECJ16" s="122"/>
      <c r="ECK16" s="122"/>
      <c r="ECL16" s="122"/>
      <c r="ECM16" s="122"/>
      <c r="ECN16" s="122"/>
      <c r="ECO16" s="122"/>
      <c r="ECP16" s="122"/>
      <c r="ECQ16" s="122"/>
      <c r="ECR16" s="122"/>
      <c r="ECS16" s="122"/>
      <c r="ECT16" s="122"/>
      <c r="ECU16" s="122"/>
      <c r="ECV16" s="122"/>
      <c r="ECW16" s="122"/>
      <c r="ECX16" s="122"/>
      <c r="ECY16" s="122"/>
      <c r="ECZ16" s="122"/>
      <c r="EDA16" s="122"/>
      <c r="EDB16" s="122"/>
      <c r="EDC16" s="122"/>
      <c r="EDD16" s="122"/>
      <c r="EDE16" s="122"/>
      <c r="EDF16" s="122"/>
      <c r="EDG16" s="122"/>
      <c r="EDH16" s="122"/>
      <c r="EDI16" s="122"/>
      <c r="EDJ16" s="122"/>
      <c r="EDK16" s="122"/>
      <c r="EDL16" s="122"/>
      <c r="EDM16" s="122"/>
      <c r="EDN16" s="122"/>
      <c r="EDO16" s="122"/>
      <c r="EDP16" s="122"/>
      <c r="EDQ16" s="122"/>
      <c r="EDR16" s="122"/>
      <c r="EDS16" s="122"/>
      <c r="EDT16" s="122"/>
      <c r="EDU16" s="122"/>
      <c r="EDV16" s="122"/>
      <c r="EDW16" s="122"/>
      <c r="EDX16" s="122"/>
      <c r="EDY16" s="122"/>
      <c r="EDZ16" s="122"/>
      <c r="EEA16" s="122"/>
      <c r="EEB16" s="122"/>
      <c r="EEC16" s="122"/>
      <c r="EED16" s="122"/>
      <c r="EEE16" s="122"/>
      <c r="EEF16" s="122"/>
      <c r="EEG16" s="122"/>
      <c r="EEH16" s="122"/>
      <c r="EEI16" s="122"/>
      <c r="EEJ16" s="122"/>
      <c r="EEK16" s="122"/>
      <c r="EEL16" s="122"/>
      <c r="EEM16" s="122"/>
      <c r="EEN16" s="122"/>
      <c r="EEO16" s="122"/>
      <c r="EEP16" s="122"/>
      <c r="EEQ16" s="122"/>
      <c r="EER16" s="122"/>
      <c r="EES16" s="122"/>
      <c r="EET16" s="122"/>
      <c r="EEU16" s="122"/>
      <c r="EEV16" s="122"/>
      <c r="EEW16" s="122"/>
      <c r="EEX16" s="122"/>
      <c r="EEY16" s="122"/>
      <c r="EEZ16" s="122"/>
      <c r="EFA16" s="122"/>
      <c r="EFB16" s="122"/>
      <c r="EFC16" s="122"/>
      <c r="EFD16" s="122"/>
      <c r="EFE16" s="122"/>
      <c r="EFF16" s="122"/>
      <c r="EFG16" s="122"/>
      <c r="EFH16" s="122"/>
      <c r="EFI16" s="122"/>
      <c r="EFJ16" s="122"/>
      <c r="EFK16" s="122"/>
      <c r="EFL16" s="122"/>
      <c r="EFM16" s="122"/>
      <c r="EFN16" s="122"/>
      <c r="EFO16" s="122"/>
      <c r="EFP16" s="122"/>
      <c r="EFQ16" s="122"/>
      <c r="EFR16" s="122"/>
      <c r="EFS16" s="122"/>
      <c r="EFT16" s="122"/>
      <c r="EFU16" s="122"/>
      <c r="EFV16" s="122"/>
      <c r="EFW16" s="122"/>
      <c r="EFX16" s="122"/>
      <c r="EFY16" s="122"/>
      <c r="EFZ16" s="122"/>
      <c r="EGA16" s="122"/>
      <c r="EGB16" s="122"/>
      <c r="EGC16" s="122"/>
      <c r="EGD16" s="122"/>
      <c r="EGE16" s="122"/>
      <c r="EGF16" s="122"/>
      <c r="EGG16" s="122"/>
      <c r="EGH16" s="122"/>
      <c r="EGI16" s="122"/>
      <c r="EGJ16" s="122"/>
      <c r="EGK16" s="122"/>
      <c r="EGL16" s="122"/>
      <c r="EGM16" s="122"/>
      <c r="EGN16" s="122"/>
      <c r="EGO16" s="122"/>
      <c r="EGP16" s="122"/>
      <c r="EGQ16" s="122"/>
      <c r="EGR16" s="122"/>
      <c r="EGS16" s="122"/>
      <c r="EGT16" s="122"/>
      <c r="EGU16" s="122"/>
      <c r="EGV16" s="122"/>
      <c r="EGW16" s="122"/>
      <c r="EGX16" s="122"/>
      <c r="EGY16" s="122"/>
      <c r="EGZ16" s="122"/>
      <c r="EHA16" s="122"/>
      <c r="EHB16" s="122"/>
      <c r="EHC16" s="122"/>
      <c r="EHD16" s="122"/>
      <c r="EHE16" s="122"/>
      <c r="EHF16" s="122"/>
      <c r="EHG16" s="122"/>
      <c r="EHH16" s="122"/>
      <c r="EHI16" s="122"/>
      <c r="EHJ16" s="122"/>
      <c r="EHK16" s="122"/>
      <c r="EHL16" s="122"/>
      <c r="EHM16" s="122"/>
      <c r="EHN16" s="122"/>
      <c r="EHO16" s="122"/>
      <c r="EHP16" s="122"/>
      <c r="EHQ16" s="122"/>
      <c r="EHR16" s="122"/>
      <c r="EHS16" s="122"/>
      <c r="EHT16" s="122"/>
      <c r="EHU16" s="122"/>
      <c r="EHV16" s="122"/>
      <c r="EHW16" s="122"/>
      <c r="EHX16" s="122"/>
      <c r="EHY16" s="122"/>
      <c r="EHZ16" s="122"/>
      <c r="EIA16" s="122"/>
      <c r="EIB16" s="122"/>
      <c r="EIC16" s="122"/>
      <c r="EID16" s="122"/>
      <c r="EIE16" s="122"/>
      <c r="EIF16" s="122"/>
      <c r="EIG16" s="122"/>
      <c r="EIH16" s="122"/>
      <c r="EII16" s="122"/>
      <c r="EIJ16" s="122"/>
      <c r="EIK16" s="122"/>
      <c r="EIL16" s="122"/>
      <c r="EIM16" s="122"/>
      <c r="EIN16" s="122"/>
      <c r="EIO16" s="122"/>
      <c r="EIP16" s="122"/>
      <c r="EIQ16" s="122"/>
      <c r="EIR16" s="122"/>
      <c r="EIS16" s="122"/>
      <c r="EIT16" s="122"/>
      <c r="EIU16" s="122"/>
      <c r="EIV16" s="122"/>
      <c r="EIW16" s="122"/>
      <c r="EIX16" s="122"/>
      <c r="EIY16" s="122"/>
      <c r="EIZ16" s="122"/>
      <c r="EJA16" s="122"/>
      <c r="EJB16" s="122"/>
      <c r="EJC16" s="122"/>
      <c r="EJD16" s="122"/>
      <c r="EJE16" s="122"/>
      <c r="EJF16" s="122"/>
      <c r="EJG16" s="122"/>
      <c r="EJH16" s="122"/>
      <c r="EJI16" s="122"/>
      <c r="EJJ16" s="122"/>
      <c r="EJK16" s="122"/>
      <c r="EJL16" s="122"/>
      <c r="EJM16" s="122"/>
      <c r="EJN16" s="122"/>
      <c r="EJO16" s="122"/>
      <c r="EJP16" s="122"/>
      <c r="EJQ16" s="122"/>
      <c r="EJR16" s="122"/>
      <c r="EJS16" s="122"/>
      <c r="EJT16" s="122"/>
      <c r="EJU16" s="122"/>
      <c r="EJV16" s="122"/>
      <c r="EJW16" s="122"/>
      <c r="EJX16" s="122"/>
      <c r="EJY16" s="122"/>
      <c r="EJZ16" s="122"/>
      <c r="EKA16" s="122"/>
      <c r="EKB16" s="122"/>
      <c r="EKC16" s="122"/>
      <c r="EKD16" s="122"/>
      <c r="EKE16" s="122"/>
      <c r="EKF16" s="122"/>
      <c r="EKG16" s="122"/>
      <c r="EKH16" s="122"/>
      <c r="EKI16" s="122"/>
      <c r="EKJ16" s="122"/>
      <c r="EKK16" s="122"/>
      <c r="EKL16" s="122"/>
      <c r="EKM16" s="122"/>
      <c r="EKN16" s="122"/>
      <c r="EKO16" s="122"/>
      <c r="EKP16" s="122"/>
      <c r="EKQ16" s="122"/>
      <c r="EKR16" s="122"/>
      <c r="EKS16" s="122"/>
      <c r="EKT16" s="122"/>
      <c r="EKU16" s="122"/>
      <c r="EKV16" s="122"/>
      <c r="EKW16" s="122"/>
      <c r="EKX16" s="122"/>
      <c r="EKY16" s="122"/>
      <c r="EKZ16" s="122"/>
      <c r="ELA16" s="122"/>
      <c r="ELB16" s="122"/>
      <c r="ELC16" s="122"/>
      <c r="ELD16" s="122"/>
      <c r="ELE16" s="122"/>
      <c r="ELF16" s="122"/>
      <c r="ELG16" s="122"/>
      <c r="ELH16" s="122"/>
      <c r="ELI16" s="122"/>
      <c r="ELJ16" s="122"/>
      <c r="ELK16" s="122"/>
      <c r="ELL16" s="122"/>
      <c r="ELM16" s="122"/>
      <c r="ELN16" s="122"/>
      <c r="ELO16" s="122"/>
      <c r="ELP16" s="122"/>
      <c r="ELQ16" s="122"/>
      <c r="ELR16" s="122"/>
      <c r="ELS16" s="122"/>
      <c r="ELT16" s="122"/>
      <c r="ELU16" s="122"/>
      <c r="ELV16" s="122"/>
      <c r="ELW16" s="122"/>
      <c r="ELX16" s="122"/>
      <c r="ELY16" s="122"/>
      <c r="ELZ16" s="122"/>
      <c r="EMA16" s="122"/>
      <c r="EMB16" s="122"/>
      <c r="EMC16" s="122"/>
      <c r="EMD16" s="122"/>
      <c r="EME16" s="122"/>
      <c r="EMF16" s="122"/>
      <c r="EMG16" s="122"/>
      <c r="EMH16" s="122"/>
      <c r="EMI16" s="122"/>
      <c r="EMJ16" s="122"/>
      <c r="EMK16" s="122"/>
      <c r="EML16" s="122"/>
      <c r="EMM16" s="122"/>
      <c r="EMN16" s="122"/>
      <c r="EMO16" s="122"/>
      <c r="EMP16" s="122"/>
      <c r="EMQ16" s="122"/>
      <c r="EMR16" s="122"/>
      <c r="EMS16" s="122"/>
      <c r="EMT16" s="122"/>
      <c r="EMU16" s="122"/>
      <c r="EMV16" s="122"/>
      <c r="EMW16" s="122"/>
      <c r="EMX16" s="122"/>
      <c r="EMY16" s="122"/>
      <c r="EMZ16" s="122"/>
      <c r="ENA16" s="122"/>
      <c r="ENB16" s="122"/>
      <c r="ENC16" s="122"/>
      <c r="END16" s="122"/>
      <c r="ENE16" s="122"/>
      <c r="ENF16" s="122"/>
      <c r="ENG16" s="122"/>
      <c r="ENH16" s="122"/>
      <c r="ENI16" s="122"/>
      <c r="ENJ16" s="122"/>
      <c r="ENK16" s="122"/>
      <c r="ENL16" s="122"/>
      <c r="ENM16" s="122"/>
      <c r="ENN16" s="122"/>
      <c r="ENO16" s="122"/>
      <c r="ENP16" s="122"/>
      <c r="ENQ16" s="122"/>
      <c r="ENR16" s="122"/>
      <c r="ENS16" s="122"/>
      <c r="ENT16" s="122"/>
      <c r="ENU16" s="122"/>
      <c r="ENV16" s="122"/>
      <c r="ENW16" s="122"/>
      <c r="ENX16" s="122"/>
      <c r="ENY16" s="122"/>
      <c r="ENZ16" s="122"/>
      <c r="EOA16" s="122"/>
      <c r="EOB16" s="122"/>
      <c r="EOC16" s="122"/>
      <c r="EOD16" s="122"/>
      <c r="EOE16" s="122"/>
      <c r="EOF16" s="122"/>
      <c r="EOG16" s="122"/>
      <c r="EOH16" s="122"/>
      <c r="EOI16" s="122"/>
      <c r="EOJ16" s="122"/>
      <c r="EOK16" s="122"/>
      <c r="EOL16" s="122"/>
      <c r="EOM16" s="122"/>
      <c r="EON16" s="122"/>
      <c r="EOO16" s="122"/>
      <c r="EOP16" s="122"/>
      <c r="EOQ16" s="122"/>
      <c r="EOR16" s="122"/>
      <c r="EOS16" s="122"/>
      <c r="EOT16" s="122"/>
      <c r="EOU16" s="122"/>
      <c r="EOV16" s="122"/>
      <c r="EOW16" s="122"/>
      <c r="EOX16" s="122"/>
      <c r="EOY16" s="122"/>
      <c r="EOZ16" s="122"/>
      <c r="EPA16" s="122"/>
      <c r="EPB16" s="122"/>
      <c r="EPC16" s="122"/>
      <c r="EPD16" s="122"/>
      <c r="EPE16" s="122"/>
      <c r="EPF16" s="122"/>
      <c r="EPG16" s="122"/>
      <c r="EPH16" s="122"/>
      <c r="EPI16" s="122"/>
      <c r="EPJ16" s="122"/>
      <c r="EPK16" s="122"/>
      <c r="EPL16" s="122"/>
      <c r="EPM16" s="122"/>
      <c r="EPN16" s="122"/>
      <c r="EPO16" s="122"/>
      <c r="EPP16" s="122"/>
      <c r="EPQ16" s="122"/>
      <c r="EPR16" s="122"/>
      <c r="EPS16" s="122"/>
      <c r="EPT16" s="122"/>
      <c r="EPU16" s="122"/>
      <c r="EPV16" s="122"/>
      <c r="EPW16" s="122"/>
      <c r="EPX16" s="122"/>
      <c r="EPY16" s="122"/>
      <c r="EPZ16" s="122"/>
      <c r="EQA16" s="122"/>
      <c r="EQB16" s="122"/>
      <c r="EQC16" s="122"/>
      <c r="EQD16" s="122"/>
      <c r="EQE16" s="122"/>
      <c r="EQF16" s="122"/>
      <c r="EQG16" s="122"/>
      <c r="EQH16" s="122"/>
      <c r="EQI16" s="122"/>
      <c r="EQJ16" s="122"/>
      <c r="EQK16" s="122"/>
      <c r="EQL16" s="122"/>
      <c r="EQM16" s="122"/>
      <c r="EQN16" s="122"/>
      <c r="EQO16" s="122"/>
      <c r="EQP16" s="122"/>
      <c r="EQQ16" s="122"/>
      <c r="EQR16" s="122"/>
      <c r="EQS16" s="122"/>
      <c r="EQT16" s="122"/>
      <c r="EQU16" s="122"/>
      <c r="EQV16" s="122"/>
      <c r="EQW16" s="122"/>
      <c r="EQX16" s="122"/>
      <c r="EQY16" s="122"/>
      <c r="EQZ16" s="122"/>
      <c r="ERA16" s="122"/>
      <c r="ERB16" s="122"/>
      <c r="ERC16" s="122"/>
      <c r="ERD16" s="122"/>
      <c r="ERE16" s="122"/>
      <c r="ERF16" s="122"/>
      <c r="ERG16" s="122"/>
      <c r="ERH16" s="122"/>
      <c r="ERI16" s="122"/>
      <c r="ERJ16" s="122"/>
      <c r="ERK16" s="122"/>
      <c r="ERL16" s="122"/>
      <c r="ERM16" s="122"/>
      <c r="ERN16" s="122"/>
      <c r="ERO16" s="122"/>
      <c r="ERP16" s="122"/>
      <c r="ERQ16" s="122"/>
      <c r="ERR16" s="122"/>
      <c r="ERS16" s="122"/>
      <c r="ERT16" s="122"/>
      <c r="ERU16" s="122"/>
      <c r="ERV16" s="122"/>
      <c r="ERW16" s="122"/>
      <c r="ERX16" s="122"/>
      <c r="ERY16" s="122"/>
      <c r="ERZ16" s="122"/>
      <c r="ESA16" s="122"/>
      <c r="ESB16" s="122"/>
      <c r="ESC16" s="122"/>
      <c r="ESD16" s="122"/>
      <c r="ESE16" s="122"/>
      <c r="ESF16" s="122"/>
      <c r="ESG16" s="122"/>
      <c r="ESH16" s="122"/>
      <c r="ESI16" s="122"/>
      <c r="ESJ16" s="122"/>
      <c r="ESK16" s="122"/>
      <c r="ESL16" s="122"/>
      <c r="ESM16" s="122"/>
      <c r="ESN16" s="122"/>
      <c r="ESO16" s="122"/>
      <c r="ESP16" s="122"/>
      <c r="ESQ16" s="122"/>
      <c r="ESR16" s="122"/>
      <c r="ESS16" s="122"/>
      <c r="EST16" s="122"/>
      <c r="ESU16" s="122"/>
      <c r="ESV16" s="122"/>
      <c r="ESW16" s="122"/>
      <c r="ESX16" s="122"/>
      <c r="ESY16" s="122"/>
      <c r="ESZ16" s="122"/>
      <c r="ETA16" s="122"/>
      <c r="ETB16" s="122"/>
      <c r="ETC16" s="122"/>
      <c r="ETD16" s="122"/>
      <c r="ETE16" s="122"/>
      <c r="ETF16" s="122"/>
      <c r="ETG16" s="122"/>
      <c r="ETH16" s="122"/>
      <c r="ETI16" s="122"/>
      <c r="ETJ16" s="122"/>
      <c r="ETK16" s="122"/>
      <c r="ETL16" s="122"/>
      <c r="ETM16" s="122"/>
      <c r="ETN16" s="122"/>
      <c r="ETO16" s="122"/>
      <c r="ETP16" s="122"/>
      <c r="ETQ16" s="122"/>
      <c r="ETR16" s="122"/>
      <c r="ETS16" s="122"/>
      <c r="ETT16" s="122"/>
      <c r="ETU16" s="122"/>
      <c r="ETV16" s="122"/>
      <c r="ETW16" s="122"/>
      <c r="ETX16" s="122"/>
      <c r="ETY16" s="122"/>
      <c r="ETZ16" s="122"/>
      <c r="EUA16" s="122"/>
      <c r="EUB16" s="122"/>
      <c r="EUC16" s="122"/>
      <c r="EUD16" s="122"/>
      <c r="EUE16" s="122"/>
      <c r="EUF16" s="122"/>
      <c r="EUG16" s="122"/>
      <c r="EUH16" s="122"/>
      <c r="EUI16" s="122"/>
      <c r="EUJ16" s="122"/>
      <c r="EUK16" s="122"/>
      <c r="EUL16" s="122"/>
      <c r="EUM16" s="122"/>
      <c r="EUN16" s="122"/>
      <c r="EUO16" s="122"/>
      <c r="EUP16" s="122"/>
      <c r="EUQ16" s="122"/>
      <c r="EUR16" s="122"/>
      <c r="EUS16" s="122"/>
      <c r="EUT16" s="122"/>
      <c r="EUU16" s="122"/>
      <c r="EUV16" s="122"/>
      <c r="EUW16" s="122"/>
      <c r="EUX16" s="122"/>
      <c r="EUY16" s="122"/>
      <c r="EUZ16" s="122"/>
      <c r="EVA16" s="122"/>
      <c r="EVB16" s="122"/>
      <c r="EVC16" s="122"/>
      <c r="EVD16" s="122"/>
      <c r="EVE16" s="122"/>
      <c r="EVF16" s="122"/>
      <c r="EVG16" s="122"/>
      <c r="EVH16" s="122"/>
      <c r="EVI16" s="122"/>
      <c r="EVJ16" s="122"/>
      <c r="EVK16" s="122"/>
      <c r="EVL16" s="122"/>
      <c r="EVM16" s="122"/>
      <c r="EVN16" s="122"/>
      <c r="EVO16" s="122"/>
      <c r="EVP16" s="122"/>
      <c r="EVQ16" s="122"/>
      <c r="EVR16" s="122"/>
      <c r="EVS16" s="122"/>
      <c r="EVT16" s="122"/>
      <c r="EVU16" s="122"/>
      <c r="EVV16" s="122"/>
      <c r="EVW16" s="122"/>
      <c r="EVX16" s="122"/>
      <c r="EVY16" s="122"/>
      <c r="EVZ16" s="122"/>
      <c r="EWA16" s="122"/>
      <c r="EWB16" s="122"/>
      <c r="EWC16" s="122"/>
      <c r="EWD16" s="122"/>
      <c r="EWE16" s="122"/>
      <c r="EWF16" s="122"/>
      <c r="EWG16" s="122"/>
      <c r="EWH16" s="122"/>
      <c r="EWI16" s="122"/>
      <c r="EWJ16" s="122"/>
      <c r="EWK16" s="122"/>
      <c r="EWL16" s="122"/>
      <c r="EWM16" s="122"/>
      <c r="EWN16" s="122"/>
      <c r="EWO16" s="122"/>
      <c r="EWP16" s="122"/>
      <c r="EWQ16" s="122"/>
      <c r="EWR16" s="122"/>
      <c r="EWS16" s="122"/>
      <c r="EWT16" s="122"/>
      <c r="EWU16" s="122"/>
      <c r="EWV16" s="122"/>
      <c r="EWW16" s="122"/>
      <c r="EWX16" s="122"/>
      <c r="EWY16" s="122"/>
      <c r="EWZ16" s="122"/>
      <c r="EXA16" s="122"/>
      <c r="EXB16" s="122"/>
      <c r="EXC16" s="122"/>
      <c r="EXD16" s="122"/>
      <c r="EXE16" s="122"/>
      <c r="EXF16" s="122"/>
      <c r="EXG16" s="122"/>
      <c r="EXH16" s="122"/>
      <c r="EXI16" s="122"/>
      <c r="EXJ16" s="122"/>
      <c r="EXK16" s="122"/>
      <c r="EXL16" s="122"/>
      <c r="EXM16" s="122"/>
      <c r="EXN16" s="122"/>
      <c r="EXO16" s="122"/>
      <c r="EXP16" s="122"/>
      <c r="EXQ16" s="122"/>
      <c r="EXR16" s="122"/>
      <c r="EXS16" s="122"/>
      <c r="EXT16" s="122"/>
      <c r="EXU16" s="122"/>
      <c r="EXV16" s="122"/>
      <c r="EXW16" s="122"/>
      <c r="EXX16" s="122"/>
      <c r="EXY16" s="122"/>
      <c r="EXZ16" s="122"/>
      <c r="EYA16" s="122"/>
      <c r="EYB16" s="122"/>
      <c r="EYC16" s="122"/>
      <c r="EYD16" s="122"/>
      <c r="EYE16" s="122"/>
      <c r="EYF16" s="122"/>
      <c r="EYG16" s="122"/>
      <c r="EYH16" s="122"/>
      <c r="EYI16" s="122"/>
      <c r="EYJ16" s="122"/>
      <c r="EYK16" s="122"/>
      <c r="EYL16" s="122"/>
      <c r="EYM16" s="122"/>
      <c r="EYN16" s="122"/>
      <c r="EYO16" s="122"/>
      <c r="EYP16" s="122"/>
      <c r="EYQ16" s="122"/>
      <c r="EYR16" s="122"/>
      <c r="EYS16" s="122"/>
      <c r="EYT16" s="122"/>
      <c r="EYU16" s="122"/>
      <c r="EYV16" s="122"/>
      <c r="EYW16" s="122"/>
      <c r="EYX16" s="122"/>
      <c r="EYY16" s="122"/>
      <c r="EYZ16" s="122"/>
      <c r="EZA16" s="122"/>
      <c r="EZB16" s="122"/>
      <c r="EZC16" s="122"/>
      <c r="EZD16" s="122"/>
      <c r="EZE16" s="122"/>
      <c r="EZF16" s="122"/>
      <c r="EZG16" s="122"/>
      <c r="EZH16" s="122"/>
      <c r="EZI16" s="122"/>
      <c r="EZJ16" s="122"/>
      <c r="EZK16" s="122"/>
      <c r="EZL16" s="122"/>
      <c r="EZM16" s="122"/>
      <c r="EZN16" s="122"/>
      <c r="EZO16" s="122"/>
      <c r="EZP16" s="122"/>
      <c r="EZQ16" s="122"/>
      <c r="EZR16" s="122"/>
      <c r="EZS16" s="122"/>
      <c r="EZT16" s="122"/>
      <c r="EZU16" s="122"/>
      <c r="EZV16" s="122"/>
      <c r="EZW16" s="122"/>
      <c r="EZX16" s="122"/>
      <c r="EZY16" s="122"/>
      <c r="EZZ16" s="122"/>
      <c r="FAA16" s="122"/>
      <c r="FAB16" s="122"/>
      <c r="FAC16" s="122"/>
      <c r="FAD16" s="122"/>
      <c r="FAE16" s="122"/>
      <c r="FAF16" s="122"/>
      <c r="FAG16" s="122"/>
      <c r="FAH16" s="122"/>
      <c r="FAI16" s="122"/>
      <c r="FAJ16" s="122"/>
      <c r="FAK16" s="122"/>
      <c r="FAL16" s="122"/>
      <c r="FAM16" s="122"/>
      <c r="FAN16" s="122"/>
      <c r="FAO16" s="122"/>
      <c r="FAP16" s="122"/>
      <c r="FAQ16" s="122"/>
      <c r="FAR16" s="122"/>
      <c r="FAS16" s="122"/>
      <c r="FAT16" s="122"/>
      <c r="FAU16" s="122"/>
      <c r="FAV16" s="122"/>
      <c r="FAW16" s="122"/>
      <c r="FAX16" s="122"/>
      <c r="FAY16" s="122"/>
      <c r="FAZ16" s="122"/>
      <c r="FBA16" s="122"/>
      <c r="FBB16" s="122"/>
      <c r="FBC16" s="122"/>
      <c r="FBD16" s="122"/>
      <c r="FBE16" s="122"/>
      <c r="FBF16" s="122"/>
      <c r="FBG16" s="122"/>
      <c r="FBH16" s="122"/>
      <c r="FBI16" s="122"/>
      <c r="FBJ16" s="122"/>
      <c r="FBK16" s="122"/>
      <c r="FBL16" s="122"/>
      <c r="FBM16" s="122"/>
      <c r="FBN16" s="122"/>
      <c r="FBO16" s="122"/>
      <c r="FBP16" s="122"/>
      <c r="FBQ16" s="122"/>
      <c r="FBR16" s="122"/>
      <c r="FBS16" s="122"/>
      <c r="FBT16" s="122"/>
      <c r="FBU16" s="122"/>
      <c r="FBV16" s="122"/>
      <c r="FBW16" s="122"/>
      <c r="FBX16" s="122"/>
      <c r="FBY16" s="122"/>
      <c r="FBZ16" s="122"/>
      <c r="FCA16" s="122"/>
      <c r="FCB16" s="122"/>
      <c r="FCC16" s="122"/>
      <c r="FCD16" s="122"/>
      <c r="FCE16" s="122"/>
      <c r="FCF16" s="122"/>
      <c r="FCG16" s="122"/>
      <c r="FCH16" s="122"/>
      <c r="FCI16" s="122"/>
      <c r="FCJ16" s="122"/>
      <c r="FCK16" s="122"/>
      <c r="FCL16" s="122"/>
      <c r="FCM16" s="122"/>
      <c r="FCN16" s="122"/>
      <c r="FCO16" s="122"/>
      <c r="FCP16" s="122"/>
      <c r="FCQ16" s="122"/>
      <c r="FCR16" s="122"/>
      <c r="FCS16" s="122"/>
      <c r="FCT16" s="122"/>
      <c r="FCU16" s="122"/>
      <c r="FCV16" s="122"/>
      <c r="FCW16" s="122"/>
      <c r="FCX16" s="122"/>
      <c r="FCY16" s="122"/>
      <c r="FCZ16" s="122"/>
      <c r="FDA16" s="122"/>
      <c r="FDB16" s="122"/>
      <c r="FDC16" s="122"/>
      <c r="FDD16" s="122"/>
      <c r="FDE16" s="122"/>
      <c r="FDF16" s="122"/>
      <c r="FDG16" s="122"/>
      <c r="FDH16" s="122"/>
      <c r="FDI16" s="122"/>
      <c r="FDJ16" s="122"/>
      <c r="FDK16" s="122"/>
      <c r="FDL16" s="122"/>
      <c r="FDM16" s="122"/>
      <c r="FDN16" s="122"/>
      <c r="FDO16" s="122"/>
      <c r="FDP16" s="122"/>
      <c r="FDQ16" s="122"/>
      <c r="FDR16" s="122"/>
      <c r="FDS16" s="122"/>
      <c r="FDT16" s="122"/>
      <c r="FDU16" s="122"/>
      <c r="FDV16" s="122"/>
      <c r="FDW16" s="122"/>
      <c r="FDX16" s="122"/>
      <c r="FDY16" s="122"/>
      <c r="FDZ16" s="122"/>
      <c r="FEA16" s="122"/>
      <c r="FEB16" s="122"/>
      <c r="FEC16" s="122"/>
      <c r="FED16" s="122"/>
      <c r="FEE16" s="122"/>
      <c r="FEF16" s="122"/>
      <c r="FEG16" s="122"/>
      <c r="FEH16" s="122"/>
      <c r="FEI16" s="122"/>
      <c r="FEJ16" s="122"/>
      <c r="FEK16" s="122"/>
      <c r="FEL16" s="122"/>
      <c r="FEM16" s="122"/>
      <c r="FEN16" s="122"/>
      <c r="FEO16" s="122"/>
      <c r="FEP16" s="122"/>
      <c r="FEQ16" s="122"/>
      <c r="FER16" s="122"/>
      <c r="FES16" s="122"/>
      <c r="FET16" s="122"/>
      <c r="FEU16" s="122"/>
      <c r="FEV16" s="122"/>
      <c r="FEW16" s="122"/>
      <c r="FEX16" s="122"/>
      <c r="FEY16" s="122"/>
      <c r="FEZ16" s="122"/>
      <c r="FFA16" s="122"/>
      <c r="FFB16" s="122"/>
      <c r="FFC16" s="122"/>
      <c r="FFD16" s="122"/>
      <c r="FFE16" s="122"/>
      <c r="FFF16" s="122"/>
      <c r="FFG16" s="122"/>
      <c r="FFH16" s="122"/>
      <c r="FFI16" s="122"/>
      <c r="FFJ16" s="122"/>
      <c r="FFK16" s="122"/>
      <c r="FFL16" s="122"/>
      <c r="FFM16" s="122"/>
      <c r="FFN16" s="122"/>
      <c r="FFO16" s="122"/>
      <c r="FFP16" s="122"/>
      <c r="FFQ16" s="122"/>
      <c r="FFR16" s="122"/>
      <c r="FFS16" s="122"/>
      <c r="FFT16" s="122"/>
      <c r="FFU16" s="122"/>
      <c r="FFV16" s="122"/>
      <c r="FFW16" s="122"/>
      <c r="FFX16" s="122"/>
      <c r="FFY16" s="122"/>
      <c r="FFZ16" s="122"/>
      <c r="FGA16" s="122"/>
      <c r="FGB16" s="122"/>
      <c r="FGC16" s="122"/>
      <c r="FGD16" s="122"/>
      <c r="FGE16" s="122"/>
      <c r="FGF16" s="122"/>
      <c r="FGG16" s="122"/>
      <c r="FGH16" s="122"/>
      <c r="FGI16" s="122"/>
      <c r="FGJ16" s="122"/>
      <c r="FGK16" s="122"/>
      <c r="FGL16" s="122"/>
      <c r="FGM16" s="122"/>
      <c r="FGN16" s="122"/>
      <c r="FGO16" s="122"/>
      <c r="FGP16" s="122"/>
      <c r="FGQ16" s="122"/>
      <c r="FGR16" s="122"/>
      <c r="FGS16" s="122"/>
      <c r="FGT16" s="122"/>
      <c r="FGU16" s="122"/>
      <c r="FGV16" s="122"/>
      <c r="FGW16" s="122"/>
      <c r="FGX16" s="122"/>
      <c r="FGY16" s="122"/>
      <c r="FGZ16" s="122"/>
      <c r="FHA16" s="122"/>
      <c r="FHB16" s="122"/>
      <c r="FHC16" s="122"/>
      <c r="FHD16" s="122"/>
      <c r="FHE16" s="122"/>
      <c r="FHF16" s="122"/>
      <c r="FHG16" s="122"/>
      <c r="FHH16" s="122"/>
      <c r="FHI16" s="122"/>
      <c r="FHJ16" s="122"/>
      <c r="FHK16" s="122"/>
      <c r="FHL16" s="122"/>
      <c r="FHM16" s="122"/>
      <c r="FHN16" s="122"/>
      <c r="FHO16" s="122"/>
      <c r="FHP16" s="122"/>
      <c r="FHQ16" s="122"/>
      <c r="FHR16" s="122"/>
      <c r="FHS16" s="122"/>
      <c r="FHT16" s="122"/>
      <c r="FHU16" s="122"/>
      <c r="FHV16" s="122"/>
      <c r="FHW16" s="122"/>
      <c r="FHX16" s="122"/>
      <c r="FHY16" s="122"/>
      <c r="FHZ16" s="122"/>
      <c r="FIA16" s="122"/>
      <c r="FIB16" s="122"/>
      <c r="FIC16" s="122"/>
      <c r="FID16" s="122"/>
      <c r="FIE16" s="122"/>
      <c r="FIF16" s="122"/>
      <c r="FIG16" s="122"/>
      <c r="FIH16" s="122"/>
      <c r="FII16" s="122"/>
      <c r="FIJ16" s="122"/>
      <c r="FIK16" s="122"/>
      <c r="FIL16" s="122"/>
      <c r="FIM16" s="122"/>
      <c r="FIN16" s="122"/>
      <c r="FIO16" s="122"/>
      <c r="FIP16" s="122"/>
      <c r="FIQ16" s="122"/>
      <c r="FIR16" s="122"/>
      <c r="FIS16" s="122"/>
      <c r="FIT16" s="122"/>
      <c r="FIU16" s="122"/>
      <c r="FIV16" s="122"/>
      <c r="FIW16" s="122"/>
      <c r="FIX16" s="122"/>
      <c r="FIY16" s="122"/>
      <c r="FIZ16" s="122"/>
      <c r="FJA16" s="122"/>
      <c r="FJB16" s="122"/>
      <c r="FJC16" s="122"/>
      <c r="FJD16" s="122"/>
      <c r="FJE16" s="122"/>
      <c r="FJF16" s="122"/>
      <c r="FJG16" s="122"/>
      <c r="FJH16" s="122"/>
      <c r="FJI16" s="122"/>
      <c r="FJJ16" s="122"/>
      <c r="FJK16" s="122"/>
      <c r="FJL16" s="122"/>
      <c r="FJM16" s="122"/>
      <c r="FJN16" s="122"/>
      <c r="FJO16" s="122"/>
      <c r="FJP16" s="122"/>
      <c r="FJQ16" s="122"/>
      <c r="FJR16" s="122"/>
      <c r="FJS16" s="122"/>
      <c r="FJT16" s="122"/>
      <c r="FJU16" s="122"/>
      <c r="FJV16" s="122"/>
      <c r="FJW16" s="122"/>
      <c r="FJX16" s="122"/>
      <c r="FJY16" s="122"/>
      <c r="FJZ16" s="122"/>
      <c r="FKA16" s="122"/>
      <c r="FKB16" s="122"/>
      <c r="FKC16" s="122"/>
      <c r="FKD16" s="122"/>
      <c r="FKE16" s="122"/>
      <c r="FKF16" s="122"/>
      <c r="FKG16" s="122"/>
      <c r="FKH16" s="122"/>
      <c r="FKI16" s="122"/>
      <c r="FKJ16" s="122"/>
      <c r="FKK16" s="122"/>
      <c r="FKL16" s="122"/>
      <c r="FKM16" s="122"/>
      <c r="FKN16" s="122"/>
      <c r="FKO16" s="122"/>
      <c r="FKP16" s="122"/>
      <c r="FKQ16" s="122"/>
      <c r="FKR16" s="122"/>
      <c r="FKS16" s="122"/>
      <c r="FKT16" s="122"/>
      <c r="FKU16" s="122"/>
      <c r="FKV16" s="122"/>
      <c r="FKW16" s="122"/>
      <c r="FKX16" s="122"/>
      <c r="FKY16" s="122"/>
      <c r="FKZ16" s="122"/>
      <c r="FLA16" s="122"/>
      <c r="FLB16" s="122"/>
      <c r="FLC16" s="122"/>
      <c r="FLD16" s="122"/>
      <c r="FLE16" s="122"/>
      <c r="FLF16" s="122"/>
      <c r="FLG16" s="122"/>
      <c r="FLH16" s="122"/>
      <c r="FLI16" s="122"/>
      <c r="FLJ16" s="122"/>
      <c r="FLK16" s="122"/>
      <c r="FLL16" s="122"/>
      <c r="FLM16" s="122"/>
      <c r="FLN16" s="122"/>
      <c r="FLO16" s="122"/>
      <c r="FLP16" s="122"/>
      <c r="FLQ16" s="122"/>
      <c r="FLR16" s="122"/>
      <c r="FLS16" s="122"/>
      <c r="FLT16" s="122"/>
      <c r="FLU16" s="122"/>
      <c r="FLV16" s="122"/>
      <c r="FLW16" s="122"/>
      <c r="FLX16" s="122"/>
      <c r="FLY16" s="122"/>
      <c r="FLZ16" s="122"/>
      <c r="FMA16" s="122"/>
      <c r="FMB16" s="122"/>
      <c r="FMC16" s="122"/>
      <c r="FMD16" s="122"/>
      <c r="FME16" s="122"/>
      <c r="FMF16" s="122"/>
      <c r="FMG16" s="122"/>
      <c r="FMH16" s="122"/>
      <c r="FMI16" s="122"/>
      <c r="FMJ16" s="122"/>
      <c r="FMK16" s="122"/>
      <c r="FML16" s="122"/>
      <c r="FMM16" s="122"/>
      <c r="FMN16" s="122"/>
      <c r="FMO16" s="122"/>
      <c r="FMP16" s="122"/>
      <c r="FMQ16" s="122"/>
      <c r="FMR16" s="122"/>
      <c r="FMS16" s="122"/>
      <c r="FMT16" s="122"/>
      <c r="FMU16" s="122"/>
      <c r="FMV16" s="122"/>
      <c r="FMW16" s="122"/>
      <c r="FMX16" s="122"/>
      <c r="FMY16" s="122"/>
      <c r="FMZ16" s="122"/>
      <c r="FNA16" s="122"/>
      <c r="FNB16" s="122"/>
      <c r="FNC16" s="122"/>
      <c r="FND16" s="122"/>
      <c r="FNE16" s="122"/>
      <c r="FNF16" s="122"/>
      <c r="FNG16" s="122"/>
      <c r="FNH16" s="122"/>
      <c r="FNI16" s="122"/>
      <c r="FNJ16" s="122"/>
      <c r="FNK16" s="122"/>
      <c r="FNL16" s="122"/>
      <c r="FNM16" s="122"/>
      <c r="FNN16" s="122"/>
      <c r="FNO16" s="122"/>
      <c r="FNP16" s="122"/>
      <c r="FNQ16" s="122"/>
      <c r="FNR16" s="122"/>
      <c r="FNS16" s="122"/>
      <c r="FNT16" s="122"/>
      <c r="FNU16" s="122"/>
      <c r="FNV16" s="122"/>
      <c r="FNW16" s="122"/>
      <c r="FNX16" s="122"/>
      <c r="FNY16" s="122"/>
      <c r="FNZ16" s="122"/>
      <c r="FOA16" s="122"/>
      <c r="FOB16" s="122"/>
      <c r="FOC16" s="122"/>
      <c r="FOD16" s="122"/>
      <c r="FOE16" s="122"/>
      <c r="FOF16" s="122"/>
      <c r="FOG16" s="122"/>
      <c r="FOH16" s="122"/>
      <c r="FOI16" s="122"/>
      <c r="FOJ16" s="122"/>
      <c r="FOK16" s="122"/>
      <c r="FOL16" s="122"/>
      <c r="FOM16" s="122"/>
      <c r="FON16" s="122"/>
      <c r="FOO16" s="122"/>
      <c r="FOP16" s="122"/>
      <c r="FOQ16" s="122"/>
      <c r="FOR16" s="122"/>
      <c r="FOS16" s="122"/>
      <c r="FOT16" s="122"/>
      <c r="FOU16" s="122"/>
      <c r="FOV16" s="122"/>
      <c r="FOW16" s="122"/>
      <c r="FOX16" s="122"/>
      <c r="FOY16" s="122"/>
      <c r="FOZ16" s="122"/>
      <c r="FPA16" s="122"/>
      <c r="FPB16" s="122"/>
      <c r="FPC16" s="122"/>
      <c r="FPD16" s="122"/>
      <c r="FPE16" s="122"/>
      <c r="FPF16" s="122"/>
      <c r="FPG16" s="122"/>
      <c r="FPH16" s="122"/>
      <c r="FPI16" s="122"/>
      <c r="FPJ16" s="122"/>
      <c r="FPK16" s="122"/>
      <c r="FPL16" s="122"/>
      <c r="FPM16" s="122"/>
      <c r="FPN16" s="122"/>
      <c r="FPO16" s="122"/>
      <c r="FPP16" s="122"/>
      <c r="FPQ16" s="122"/>
      <c r="FPR16" s="122"/>
      <c r="FPS16" s="122"/>
      <c r="FPT16" s="122"/>
      <c r="FPU16" s="122"/>
      <c r="FPV16" s="122"/>
      <c r="FPW16" s="122"/>
      <c r="FPX16" s="122"/>
      <c r="FPY16" s="122"/>
      <c r="FPZ16" s="122"/>
      <c r="FQA16" s="122"/>
      <c r="FQB16" s="122"/>
      <c r="FQC16" s="122"/>
      <c r="FQD16" s="122"/>
      <c r="FQE16" s="122"/>
      <c r="FQF16" s="122"/>
      <c r="FQG16" s="122"/>
      <c r="FQH16" s="122"/>
      <c r="FQI16" s="122"/>
      <c r="FQJ16" s="122"/>
      <c r="FQK16" s="122"/>
      <c r="FQL16" s="122"/>
      <c r="FQM16" s="122"/>
      <c r="FQN16" s="122"/>
      <c r="FQO16" s="122"/>
      <c r="FQP16" s="122"/>
      <c r="FQQ16" s="122"/>
      <c r="FQR16" s="122"/>
      <c r="FQS16" s="122"/>
      <c r="FQT16" s="122"/>
      <c r="FQU16" s="122"/>
      <c r="FQV16" s="122"/>
      <c r="FQW16" s="122"/>
      <c r="FQX16" s="122"/>
      <c r="FQY16" s="122"/>
      <c r="FQZ16" s="122"/>
      <c r="FRA16" s="122"/>
      <c r="FRB16" s="122"/>
      <c r="FRC16" s="122"/>
      <c r="FRD16" s="122"/>
      <c r="FRE16" s="122"/>
      <c r="FRF16" s="122"/>
      <c r="FRG16" s="122"/>
      <c r="FRH16" s="122"/>
      <c r="FRI16" s="122"/>
      <c r="FRJ16" s="122"/>
      <c r="FRK16" s="122"/>
      <c r="FRL16" s="122"/>
      <c r="FRM16" s="122"/>
      <c r="FRN16" s="122"/>
      <c r="FRO16" s="122"/>
      <c r="FRP16" s="122"/>
      <c r="FRQ16" s="122"/>
      <c r="FRR16" s="122"/>
      <c r="FRS16" s="122"/>
      <c r="FRT16" s="122"/>
      <c r="FRU16" s="122"/>
      <c r="FRV16" s="122"/>
      <c r="FRW16" s="122"/>
      <c r="FRX16" s="122"/>
      <c r="FRY16" s="122"/>
      <c r="FRZ16" s="122"/>
      <c r="FSA16" s="122"/>
      <c r="FSB16" s="122"/>
      <c r="FSC16" s="122"/>
      <c r="FSD16" s="122"/>
      <c r="FSE16" s="122"/>
      <c r="FSF16" s="122"/>
      <c r="FSG16" s="122"/>
      <c r="FSH16" s="122"/>
      <c r="FSI16" s="122"/>
      <c r="FSJ16" s="122"/>
      <c r="FSK16" s="122"/>
      <c r="FSL16" s="122"/>
      <c r="FSM16" s="122"/>
      <c r="FSN16" s="122"/>
      <c r="FSO16" s="122"/>
      <c r="FSP16" s="122"/>
      <c r="FSQ16" s="122"/>
      <c r="FSR16" s="122"/>
      <c r="FSS16" s="122"/>
      <c r="FST16" s="122"/>
      <c r="FSU16" s="122"/>
      <c r="FSV16" s="122"/>
      <c r="FSW16" s="122"/>
      <c r="FSX16" s="122"/>
      <c r="FSY16" s="122"/>
      <c r="FSZ16" s="122"/>
      <c r="FTA16" s="122"/>
      <c r="FTB16" s="122"/>
      <c r="FTC16" s="122"/>
      <c r="FTD16" s="122"/>
      <c r="FTE16" s="122"/>
      <c r="FTF16" s="122"/>
      <c r="FTG16" s="122"/>
      <c r="FTH16" s="122"/>
      <c r="FTI16" s="122"/>
      <c r="FTJ16" s="122"/>
      <c r="FTK16" s="122"/>
      <c r="FTL16" s="122"/>
      <c r="FTM16" s="122"/>
      <c r="FTN16" s="122"/>
      <c r="FTO16" s="122"/>
      <c r="FTP16" s="122"/>
      <c r="FTQ16" s="122"/>
      <c r="FTR16" s="122"/>
      <c r="FTS16" s="122"/>
      <c r="FTT16" s="122"/>
      <c r="FTU16" s="122"/>
      <c r="FTV16" s="122"/>
      <c r="FTW16" s="122"/>
      <c r="FTX16" s="122"/>
      <c r="FTY16" s="122"/>
      <c r="FTZ16" s="122"/>
      <c r="FUA16" s="122"/>
      <c r="FUB16" s="122"/>
      <c r="FUC16" s="122"/>
      <c r="FUD16" s="122"/>
      <c r="FUE16" s="122"/>
      <c r="FUF16" s="122"/>
      <c r="FUG16" s="122"/>
      <c r="FUH16" s="122"/>
      <c r="FUI16" s="122"/>
      <c r="FUJ16" s="122"/>
      <c r="FUK16" s="122"/>
      <c r="FUL16" s="122"/>
      <c r="FUM16" s="122"/>
      <c r="FUN16" s="122"/>
      <c r="FUO16" s="122"/>
      <c r="FUP16" s="122"/>
      <c r="FUQ16" s="122"/>
      <c r="FUR16" s="122"/>
      <c r="FUS16" s="122"/>
      <c r="FUT16" s="122"/>
      <c r="FUU16" s="122"/>
      <c r="FUV16" s="122"/>
      <c r="FUW16" s="122"/>
      <c r="FUX16" s="122"/>
      <c r="FUY16" s="122"/>
      <c r="FUZ16" s="122"/>
      <c r="FVA16" s="122"/>
      <c r="FVB16" s="122"/>
      <c r="FVC16" s="122"/>
      <c r="FVD16" s="122"/>
      <c r="FVE16" s="122"/>
      <c r="FVF16" s="122"/>
      <c r="FVG16" s="122"/>
      <c r="FVH16" s="122"/>
      <c r="FVI16" s="122"/>
      <c r="FVJ16" s="122"/>
      <c r="FVK16" s="122"/>
      <c r="FVL16" s="122"/>
      <c r="FVM16" s="122"/>
      <c r="FVN16" s="122"/>
      <c r="FVO16" s="122"/>
      <c r="FVP16" s="122"/>
      <c r="FVQ16" s="122"/>
      <c r="FVR16" s="122"/>
      <c r="FVS16" s="122"/>
      <c r="FVT16" s="122"/>
      <c r="FVU16" s="122"/>
      <c r="FVV16" s="122"/>
      <c r="FVW16" s="122"/>
      <c r="FVX16" s="122"/>
      <c r="FVY16" s="122"/>
      <c r="FVZ16" s="122"/>
      <c r="FWA16" s="122"/>
      <c r="FWB16" s="122"/>
      <c r="FWC16" s="122"/>
      <c r="FWD16" s="122"/>
      <c r="FWE16" s="122"/>
      <c r="FWF16" s="122"/>
      <c r="FWG16" s="122"/>
      <c r="FWH16" s="122"/>
      <c r="FWI16" s="122"/>
      <c r="FWJ16" s="122"/>
      <c r="FWK16" s="122"/>
      <c r="FWL16" s="122"/>
      <c r="FWM16" s="122"/>
      <c r="FWN16" s="122"/>
      <c r="FWO16" s="122"/>
      <c r="FWP16" s="122"/>
      <c r="FWQ16" s="122"/>
      <c r="FWR16" s="122"/>
      <c r="FWS16" s="122"/>
      <c r="FWT16" s="122"/>
      <c r="FWU16" s="122"/>
      <c r="FWV16" s="122"/>
      <c r="FWW16" s="122"/>
      <c r="FWX16" s="122"/>
      <c r="FWY16" s="122"/>
      <c r="FWZ16" s="122"/>
      <c r="FXA16" s="122"/>
      <c r="FXB16" s="122"/>
      <c r="FXC16" s="122"/>
      <c r="FXD16" s="122"/>
      <c r="FXE16" s="122"/>
      <c r="FXF16" s="122"/>
      <c r="FXG16" s="122"/>
      <c r="FXH16" s="122"/>
      <c r="FXI16" s="122"/>
      <c r="FXJ16" s="122"/>
      <c r="FXK16" s="122"/>
      <c r="FXL16" s="122"/>
      <c r="FXM16" s="122"/>
      <c r="FXN16" s="122"/>
      <c r="FXO16" s="122"/>
      <c r="FXP16" s="122"/>
      <c r="FXQ16" s="122"/>
      <c r="FXR16" s="122"/>
      <c r="FXS16" s="122"/>
      <c r="FXT16" s="122"/>
      <c r="FXU16" s="122"/>
      <c r="FXV16" s="122"/>
      <c r="FXW16" s="122"/>
      <c r="FXX16" s="122"/>
      <c r="FXY16" s="122"/>
      <c r="FXZ16" s="122"/>
      <c r="FYA16" s="122"/>
      <c r="FYB16" s="122"/>
      <c r="FYC16" s="122"/>
      <c r="FYD16" s="122"/>
      <c r="FYE16" s="122"/>
      <c r="FYF16" s="122"/>
      <c r="FYG16" s="122"/>
      <c r="FYH16" s="122"/>
      <c r="FYI16" s="122"/>
      <c r="FYJ16" s="122"/>
      <c r="FYK16" s="122"/>
      <c r="FYL16" s="122"/>
      <c r="FYM16" s="122"/>
      <c r="FYN16" s="122"/>
      <c r="FYO16" s="122"/>
      <c r="FYP16" s="122"/>
      <c r="FYQ16" s="122"/>
      <c r="FYR16" s="122"/>
      <c r="FYS16" s="122"/>
      <c r="FYT16" s="122"/>
      <c r="FYU16" s="122"/>
      <c r="FYV16" s="122"/>
      <c r="FYW16" s="122"/>
      <c r="FYX16" s="122"/>
      <c r="FYY16" s="122"/>
      <c r="FYZ16" s="122"/>
      <c r="FZA16" s="122"/>
      <c r="FZB16" s="122"/>
      <c r="FZC16" s="122"/>
      <c r="FZD16" s="122"/>
      <c r="FZE16" s="122"/>
      <c r="FZF16" s="122"/>
      <c r="FZG16" s="122"/>
      <c r="FZH16" s="122"/>
      <c r="FZI16" s="122"/>
      <c r="FZJ16" s="122"/>
      <c r="FZK16" s="122"/>
      <c r="FZL16" s="122"/>
      <c r="FZM16" s="122"/>
      <c r="FZN16" s="122"/>
      <c r="FZO16" s="122"/>
      <c r="FZP16" s="122"/>
      <c r="FZQ16" s="122"/>
      <c r="FZR16" s="122"/>
      <c r="FZS16" s="122"/>
      <c r="FZT16" s="122"/>
      <c r="FZU16" s="122"/>
      <c r="FZV16" s="122"/>
      <c r="FZW16" s="122"/>
      <c r="FZX16" s="122"/>
      <c r="FZY16" s="122"/>
      <c r="FZZ16" s="122"/>
      <c r="GAA16" s="122"/>
      <c r="GAB16" s="122"/>
      <c r="GAC16" s="122"/>
      <c r="GAD16" s="122"/>
      <c r="GAE16" s="122"/>
      <c r="GAF16" s="122"/>
      <c r="GAG16" s="122"/>
      <c r="GAH16" s="122"/>
      <c r="GAI16" s="122"/>
      <c r="GAJ16" s="122"/>
      <c r="GAK16" s="122"/>
      <c r="GAL16" s="122"/>
      <c r="GAM16" s="122"/>
      <c r="GAN16" s="122"/>
      <c r="GAO16" s="122"/>
      <c r="GAP16" s="122"/>
      <c r="GAQ16" s="122"/>
      <c r="GAR16" s="122"/>
      <c r="GAS16" s="122"/>
      <c r="GAT16" s="122"/>
      <c r="GAU16" s="122"/>
      <c r="GAV16" s="122"/>
      <c r="GAW16" s="122"/>
      <c r="GAX16" s="122"/>
      <c r="GAY16" s="122"/>
      <c r="GAZ16" s="122"/>
      <c r="GBA16" s="122"/>
      <c r="GBB16" s="122"/>
      <c r="GBC16" s="122"/>
      <c r="GBD16" s="122"/>
      <c r="GBE16" s="122"/>
      <c r="GBF16" s="122"/>
      <c r="GBG16" s="122"/>
      <c r="GBH16" s="122"/>
      <c r="GBI16" s="122"/>
      <c r="GBJ16" s="122"/>
      <c r="GBK16" s="122"/>
      <c r="GBL16" s="122"/>
      <c r="GBM16" s="122"/>
      <c r="GBN16" s="122"/>
      <c r="GBO16" s="122"/>
      <c r="GBP16" s="122"/>
      <c r="GBQ16" s="122"/>
      <c r="GBR16" s="122"/>
      <c r="GBS16" s="122"/>
      <c r="GBT16" s="122"/>
      <c r="GBU16" s="122"/>
      <c r="GBV16" s="122"/>
      <c r="GBW16" s="122"/>
      <c r="GBX16" s="122"/>
      <c r="GBY16" s="122"/>
      <c r="GBZ16" s="122"/>
      <c r="GCA16" s="122"/>
      <c r="GCB16" s="122"/>
      <c r="GCC16" s="122"/>
      <c r="GCD16" s="122"/>
      <c r="GCE16" s="122"/>
      <c r="GCF16" s="122"/>
      <c r="GCG16" s="122"/>
      <c r="GCH16" s="122"/>
      <c r="GCI16" s="122"/>
      <c r="GCJ16" s="122"/>
      <c r="GCK16" s="122"/>
      <c r="GCL16" s="122"/>
      <c r="GCM16" s="122"/>
      <c r="GCN16" s="122"/>
      <c r="GCO16" s="122"/>
      <c r="GCP16" s="122"/>
      <c r="GCQ16" s="122"/>
      <c r="GCR16" s="122"/>
      <c r="GCS16" s="122"/>
      <c r="GCT16" s="122"/>
      <c r="GCU16" s="122"/>
      <c r="GCV16" s="122"/>
      <c r="GCW16" s="122"/>
      <c r="GCX16" s="122"/>
      <c r="GCY16" s="122"/>
      <c r="GCZ16" s="122"/>
      <c r="GDA16" s="122"/>
      <c r="GDB16" s="122"/>
      <c r="GDC16" s="122"/>
      <c r="GDD16" s="122"/>
      <c r="GDE16" s="122"/>
      <c r="GDF16" s="122"/>
      <c r="GDG16" s="122"/>
      <c r="GDH16" s="122"/>
      <c r="GDI16" s="122"/>
      <c r="GDJ16" s="122"/>
      <c r="GDK16" s="122"/>
      <c r="GDL16" s="122"/>
      <c r="GDM16" s="122"/>
      <c r="GDN16" s="122"/>
      <c r="GDO16" s="122"/>
      <c r="GDP16" s="122"/>
      <c r="GDQ16" s="122"/>
      <c r="GDR16" s="122"/>
      <c r="GDS16" s="122"/>
      <c r="GDT16" s="122"/>
      <c r="GDU16" s="122"/>
      <c r="GDV16" s="122"/>
      <c r="GDW16" s="122"/>
      <c r="GDX16" s="122"/>
      <c r="GDY16" s="122"/>
      <c r="GDZ16" s="122"/>
      <c r="GEA16" s="122"/>
      <c r="GEB16" s="122"/>
      <c r="GEC16" s="122"/>
      <c r="GED16" s="122"/>
      <c r="GEE16" s="122"/>
      <c r="GEF16" s="122"/>
      <c r="GEG16" s="122"/>
      <c r="GEH16" s="122"/>
      <c r="GEI16" s="122"/>
      <c r="GEJ16" s="122"/>
      <c r="GEK16" s="122"/>
      <c r="GEL16" s="122"/>
      <c r="GEM16" s="122"/>
      <c r="GEN16" s="122"/>
      <c r="GEO16" s="122"/>
      <c r="GEP16" s="122"/>
      <c r="GEQ16" s="122"/>
      <c r="GER16" s="122"/>
      <c r="GES16" s="122"/>
      <c r="GET16" s="122"/>
      <c r="GEU16" s="122"/>
      <c r="GEV16" s="122"/>
      <c r="GEW16" s="122"/>
      <c r="GEX16" s="122"/>
      <c r="GEY16" s="122"/>
      <c r="GEZ16" s="122"/>
      <c r="GFA16" s="122"/>
      <c r="GFB16" s="122"/>
      <c r="GFC16" s="122"/>
      <c r="GFD16" s="122"/>
      <c r="GFE16" s="122"/>
      <c r="GFF16" s="122"/>
      <c r="GFG16" s="122"/>
      <c r="GFH16" s="122"/>
      <c r="GFI16" s="122"/>
      <c r="GFJ16" s="122"/>
      <c r="GFK16" s="122"/>
      <c r="GFL16" s="122"/>
      <c r="GFM16" s="122"/>
      <c r="GFN16" s="122"/>
      <c r="GFO16" s="122"/>
      <c r="GFP16" s="122"/>
      <c r="GFQ16" s="122"/>
      <c r="GFR16" s="122"/>
      <c r="GFS16" s="122"/>
      <c r="GFT16" s="122"/>
      <c r="GFU16" s="122"/>
      <c r="GFV16" s="122"/>
      <c r="GFW16" s="122"/>
      <c r="GFX16" s="122"/>
      <c r="GFY16" s="122"/>
      <c r="GFZ16" s="122"/>
      <c r="GGA16" s="122"/>
      <c r="GGB16" s="122"/>
      <c r="GGC16" s="122"/>
      <c r="GGD16" s="122"/>
      <c r="GGE16" s="122"/>
      <c r="GGF16" s="122"/>
      <c r="GGG16" s="122"/>
      <c r="GGH16" s="122"/>
      <c r="GGI16" s="122"/>
      <c r="GGJ16" s="122"/>
      <c r="GGK16" s="122"/>
      <c r="GGL16" s="122"/>
      <c r="GGM16" s="122"/>
      <c r="GGN16" s="122"/>
      <c r="GGO16" s="122"/>
      <c r="GGP16" s="122"/>
      <c r="GGQ16" s="122"/>
      <c r="GGR16" s="122"/>
      <c r="GGS16" s="122"/>
      <c r="GGT16" s="122"/>
      <c r="GGU16" s="122"/>
      <c r="GGV16" s="122"/>
      <c r="GGW16" s="122"/>
      <c r="GGX16" s="122"/>
      <c r="GGY16" s="122"/>
      <c r="GGZ16" s="122"/>
      <c r="GHA16" s="122"/>
      <c r="GHB16" s="122"/>
      <c r="GHC16" s="122"/>
      <c r="GHD16" s="122"/>
      <c r="GHE16" s="122"/>
      <c r="GHF16" s="122"/>
      <c r="GHG16" s="122"/>
      <c r="GHH16" s="122"/>
      <c r="GHI16" s="122"/>
      <c r="GHJ16" s="122"/>
      <c r="GHK16" s="122"/>
      <c r="GHL16" s="122"/>
      <c r="GHM16" s="122"/>
      <c r="GHN16" s="122"/>
      <c r="GHO16" s="122"/>
      <c r="GHP16" s="122"/>
      <c r="GHQ16" s="122"/>
      <c r="GHR16" s="122"/>
      <c r="GHS16" s="122"/>
      <c r="GHT16" s="122"/>
      <c r="GHU16" s="122"/>
      <c r="GHV16" s="122"/>
      <c r="GHW16" s="122"/>
      <c r="GHX16" s="122"/>
      <c r="GHY16" s="122"/>
      <c r="GHZ16" s="122"/>
      <c r="GIA16" s="122"/>
      <c r="GIB16" s="122"/>
      <c r="GIC16" s="122"/>
      <c r="GID16" s="122"/>
      <c r="GIE16" s="122"/>
      <c r="GIF16" s="122"/>
      <c r="GIG16" s="122"/>
      <c r="GIH16" s="122"/>
      <c r="GII16" s="122"/>
      <c r="GIJ16" s="122"/>
      <c r="GIK16" s="122"/>
      <c r="GIL16" s="122"/>
      <c r="GIM16" s="122"/>
      <c r="GIN16" s="122"/>
      <c r="GIO16" s="122"/>
      <c r="GIP16" s="122"/>
      <c r="GIQ16" s="122"/>
      <c r="GIR16" s="122"/>
      <c r="GIS16" s="122"/>
      <c r="GIT16" s="122"/>
      <c r="GIU16" s="122"/>
      <c r="GIV16" s="122"/>
      <c r="GIW16" s="122"/>
      <c r="GIX16" s="122"/>
      <c r="GIY16" s="122"/>
      <c r="GIZ16" s="122"/>
      <c r="GJA16" s="122"/>
      <c r="GJB16" s="122"/>
      <c r="GJC16" s="122"/>
      <c r="GJD16" s="122"/>
      <c r="GJE16" s="122"/>
      <c r="GJF16" s="122"/>
      <c r="GJG16" s="122"/>
      <c r="GJH16" s="122"/>
      <c r="GJI16" s="122"/>
      <c r="GJJ16" s="122"/>
      <c r="GJK16" s="122"/>
      <c r="GJL16" s="122"/>
      <c r="GJM16" s="122"/>
      <c r="GJN16" s="122"/>
      <c r="GJO16" s="122"/>
      <c r="GJP16" s="122"/>
      <c r="GJQ16" s="122"/>
      <c r="GJR16" s="122"/>
      <c r="GJS16" s="122"/>
      <c r="GJT16" s="122"/>
      <c r="GJU16" s="122"/>
      <c r="GJV16" s="122"/>
      <c r="GJW16" s="122"/>
      <c r="GJX16" s="122"/>
      <c r="GJY16" s="122"/>
      <c r="GJZ16" s="122"/>
      <c r="GKA16" s="122"/>
      <c r="GKB16" s="122"/>
      <c r="GKC16" s="122"/>
      <c r="GKD16" s="122"/>
      <c r="GKE16" s="122"/>
      <c r="GKF16" s="122"/>
      <c r="GKG16" s="122"/>
      <c r="GKH16" s="122"/>
      <c r="GKI16" s="122"/>
      <c r="GKJ16" s="122"/>
      <c r="GKK16" s="122"/>
      <c r="GKL16" s="122"/>
      <c r="GKM16" s="122"/>
      <c r="GKN16" s="122"/>
      <c r="GKO16" s="122"/>
      <c r="GKP16" s="122"/>
      <c r="GKQ16" s="122"/>
      <c r="GKR16" s="122"/>
      <c r="GKS16" s="122"/>
      <c r="GKT16" s="122"/>
      <c r="GKU16" s="122"/>
      <c r="GKV16" s="122"/>
      <c r="GKW16" s="122"/>
      <c r="GKX16" s="122"/>
      <c r="GKY16" s="122"/>
      <c r="GKZ16" s="122"/>
      <c r="GLA16" s="122"/>
      <c r="GLB16" s="122"/>
      <c r="GLC16" s="122"/>
      <c r="GLD16" s="122"/>
      <c r="GLE16" s="122"/>
      <c r="GLF16" s="122"/>
      <c r="GLG16" s="122"/>
      <c r="GLH16" s="122"/>
      <c r="GLI16" s="122"/>
      <c r="GLJ16" s="122"/>
      <c r="GLK16" s="122"/>
      <c r="GLL16" s="122"/>
      <c r="GLM16" s="122"/>
      <c r="GLN16" s="122"/>
      <c r="GLO16" s="122"/>
      <c r="GLP16" s="122"/>
      <c r="GLQ16" s="122"/>
      <c r="GLR16" s="122"/>
      <c r="GLS16" s="122"/>
      <c r="GLT16" s="122"/>
      <c r="GLU16" s="122"/>
      <c r="GLV16" s="122"/>
      <c r="GLW16" s="122"/>
      <c r="GLX16" s="122"/>
      <c r="GLY16" s="122"/>
      <c r="GLZ16" s="122"/>
      <c r="GMA16" s="122"/>
      <c r="GMB16" s="122"/>
      <c r="GMC16" s="122"/>
      <c r="GMD16" s="122"/>
      <c r="GME16" s="122"/>
      <c r="GMF16" s="122"/>
      <c r="GMG16" s="122"/>
      <c r="GMH16" s="122"/>
      <c r="GMI16" s="122"/>
      <c r="GMJ16" s="122"/>
      <c r="GMK16" s="122"/>
      <c r="GML16" s="122"/>
      <c r="GMM16" s="122"/>
      <c r="GMN16" s="122"/>
      <c r="GMO16" s="122"/>
      <c r="GMP16" s="122"/>
      <c r="GMQ16" s="122"/>
      <c r="GMR16" s="122"/>
      <c r="GMS16" s="122"/>
      <c r="GMT16" s="122"/>
      <c r="GMU16" s="122"/>
      <c r="GMV16" s="122"/>
      <c r="GMW16" s="122"/>
      <c r="GMX16" s="122"/>
      <c r="GMY16" s="122"/>
      <c r="GMZ16" s="122"/>
      <c r="GNA16" s="122"/>
      <c r="GNB16" s="122"/>
      <c r="GNC16" s="122"/>
      <c r="GND16" s="122"/>
      <c r="GNE16" s="122"/>
      <c r="GNF16" s="122"/>
      <c r="GNG16" s="122"/>
      <c r="GNH16" s="122"/>
      <c r="GNI16" s="122"/>
      <c r="GNJ16" s="122"/>
      <c r="GNK16" s="122"/>
      <c r="GNL16" s="122"/>
      <c r="GNM16" s="122"/>
      <c r="GNN16" s="122"/>
      <c r="GNO16" s="122"/>
      <c r="GNP16" s="122"/>
      <c r="GNQ16" s="122"/>
      <c r="GNR16" s="122"/>
      <c r="GNS16" s="122"/>
      <c r="GNT16" s="122"/>
      <c r="GNU16" s="122"/>
      <c r="GNV16" s="122"/>
      <c r="GNW16" s="122"/>
      <c r="GNX16" s="122"/>
      <c r="GNY16" s="122"/>
      <c r="GNZ16" s="122"/>
      <c r="GOA16" s="122"/>
      <c r="GOB16" s="122"/>
      <c r="GOC16" s="122"/>
      <c r="GOD16" s="122"/>
      <c r="GOE16" s="122"/>
      <c r="GOF16" s="122"/>
      <c r="GOG16" s="122"/>
      <c r="GOH16" s="122"/>
      <c r="GOI16" s="122"/>
      <c r="GOJ16" s="122"/>
      <c r="GOK16" s="122"/>
      <c r="GOL16" s="122"/>
      <c r="GOM16" s="122"/>
      <c r="GON16" s="122"/>
      <c r="GOO16" s="122"/>
      <c r="GOP16" s="122"/>
      <c r="GOQ16" s="122"/>
      <c r="GOR16" s="122"/>
      <c r="GOS16" s="122"/>
      <c r="GOT16" s="122"/>
      <c r="GOU16" s="122"/>
      <c r="GOV16" s="122"/>
      <c r="GOW16" s="122"/>
      <c r="GOX16" s="122"/>
      <c r="GOY16" s="122"/>
      <c r="GOZ16" s="122"/>
      <c r="GPA16" s="122"/>
      <c r="GPB16" s="122"/>
      <c r="GPC16" s="122"/>
      <c r="GPD16" s="122"/>
      <c r="GPE16" s="122"/>
      <c r="GPF16" s="122"/>
      <c r="GPG16" s="122"/>
      <c r="GPH16" s="122"/>
      <c r="GPI16" s="122"/>
      <c r="GPJ16" s="122"/>
      <c r="GPK16" s="122"/>
      <c r="GPL16" s="122"/>
      <c r="GPM16" s="122"/>
      <c r="GPN16" s="122"/>
      <c r="GPO16" s="122"/>
      <c r="GPP16" s="122"/>
      <c r="GPQ16" s="122"/>
      <c r="GPR16" s="122"/>
      <c r="GPS16" s="122"/>
      <c r="GPT16" s="122"/>
      <c r="GPU16" s="122"/>
      <c r="GPV16" s="122"/>
      <c r="GPW16" s="122"/>
      <c r="GPX16" s="122"/>
      <c r="GPY16" s="122"/>
      <c r="GPZ16" s="122"/>
      <c r="GQA16" s="122"/>
      <c r="GQB16" s="122"/>
      <c r="GQC16" s="122"/>
      <c r="GQD16" s="122"/>
      <c r="GQE16" s="122"/>
      <c r="GQF16" s="122"/>
      <c r="GQG16" s="122"/>
      <c r="GQH16" s="122"/>
      <c r="GQI16" s="122"/>
      <c r="GQJ16" s="122"/>
      <c r="GQK16" s="122"/>
      <c r="GQL16" s="122"/>
      <c r="GQM16" s="122"/>
      <c r="GQN16" s="122"/>
      <c r="GQO16" s="122"/>
      <c r="GQP16" s="122"/>
      <c r="GQQ16" s="122"/>
      <c r="GQR16" s="122"/>
      <c r="GQS16" s="122"/>
      <c r="GQT16" s="122"/>
      <c r="GQU16" s="122"/>
      <c r="GQV16" s="122"/>
      <c r="GQW16" s="122"/>
      <c r="GQX16" s="122"/>
      <c r="GQY16" s="122"/>
      <c r="GQZ16" s="122"/>
      <c r="GRA16" s="122"/>
      <c r="GRB16" s="122"/>
      <c r="GRC16" s="122"/>
      <c r="GRD16" s="122"/>
      <c r="GRE16" s="122"/>
      <c r="GRF16" s="122"/>
      <c r="GRG16" s="122"/>
      <c r="GRH16" s="122"/>
      <c r="GRI16" s="122"/>
      <c r="GRJ16" s="122"/>
      <c r="GRK16" s="122"/>
      <c r="GRL16" s="122"/>
      <c r="GRM16" s="122"/>
      <c r="GRN16" s="122"/>
      <c r="GRO16" s="122"/>
      <c r="GRP16" s="122"/>
      <c r="GRQ16" s="122"/>
      <c r="GRR16" s="122"/>
      <c r="GRS16" s="122"/>
      <c r="GRT16" s="122"/>
      <c r="GRU16" s="122"/>
      <c r="GRV16" s="122"/>
      <c r="GRW16" s="122"/>
      <c r="GRX16" s="122"/>
      <c r="GRY16" s="122"/>
      <c r="GRZ16" s="122"/>
      <c r="GSA16" s="122"/>
      <c r="GSB16" s="122"/>
      <c r="GSC16" s="122"/>
      <c r="GSD16" s="122"/>
      <c r="GSE16" s="122"/>
      <c r="GSF16" s="122"/>
      <c r="GSG16" s="122"/>
      <c r="GSH16" s="122"/>
      <c r="GSI16" s="122"/>
      <c r="GSJ16" s="122"/>
      <c r="GSK16" s="122"/>
      <c r="GSL16" s="122"/>
      <c r="GSM16" s="122"/>
      <c r="GSN16" s="122"/>
      <c r="GSO16" s="122"/>
      <c r="GSP16" s="122"/>
      <c r="GSQ16" s="122"/>
      <c r="GSR16" s="122"/>
      <c r="GSS16" s="122"/>
      <c r="GST16" s="122"/>
      <c r="GSU16" s="122"/>
      <c r="GSV16" s="122"/>
      <c r="GSW16" s="122"/>
      <c r="GSX16" s="122"/>
      <c r="GSY16" s="122"/>
      <c r="GSZ16" s="122"/>
      <c r="GTA16" s="122"/>
      <c r="GTB16" s="122"/>
      <c r="GTC16" s="122"/>
      <c r="GTD16" s="122"/>
      <c r="GTE16" s="122"/>
      <c r="GTF16" s="122"/>
      <c r="GTG16" s="122"/>
      <c r="GTH16" s="122"/>
      <c r="GTI16" s="122"/>
      <c r="GTJ16" s="122"/>
      <c r="GTK16" s="122"/>
      <c r="GTL16" s="122"/>
      <c r="GTM16" s="122"/>
      <c r="GTN16" s="122"/>
      <c r="GTO16" s="122"/>
      <c r="GTP16" s="122"/>
      <c r="GTQ16" s="122"/>
      <c r="GTR16" s="122"/>
      <c r="GTS16" s="122"/>
      <c r="GTT16" s="122"/>
      <c r="GTU16" s="122"/>
      <c r="GTV16" s="122"/>
      <c r="GTW16" s="122"/>
      <c r="GTX16" s="122"/>
      <c r="GTY16" s="122"/>
      <c r="GTZ16" s="122"/>
      <c r="GUA16" s="122"/>
      <c r="GUB16" s="122"/>
      <c r="GUC16" s="122"/>
      <c r="GUD16" s="122"/>
      <c r="GUE16" s="122"/>
      <c r="GUF16" s="122"/>
      <c r="GUG16" s="122"/>
      <c r="GUH16" s="122"/>
      <c r="GUI16" s="122"/>
      <c r="GUJ16" s="122"/>
      <c r="GUK16" s="122"/>
      <c r="GUL16" s="122"/>
      <c r="GUM16" s="122"/>
      <c r="GUN16" s="122"/>
      <c r="GUO16" s="122"/>
      <c r="GUP16" s="122"/>
      <c r="GUQ16" s="122"/>
      <c r="GUR16" s="122"/>
      <c r="GUS16" s="122"/>
      <c r="GUT16" s="122"/>
      <c r="GUU16" s="122"/>
      <c r="GUV16" s="122"/>
      <c r="GUW16" s="122"/>
      <c r="GUX16" s="122"/>
      <c r="GUY16" s="122"/>
      <c r="GUZ16" s="122"/>
      <c r="GVA16" s="122"/>
      <c r="GVB16" s="122"/>
      <c r="GVC16" s="122"/>
      <c r="GVD16" s="122"/>
      <c r="GVE16" s="122"/>
      <c r="GVF16" s="122"/>
      <c r="GVG16" s="122"/>
      <c r="GVH16" s="122"/>
      <c r="GVI16" s="122"/>
      <c r="GVJ16" s="122"/>
      <c r="GVK16" s="122"/>
      <c r="GVL16" s="122"/>
      <c r="GVM16" s="122"/>
      <c r="GVN16" s="122"/>
      <c r="GVO16" s="122"/>
      <c r="GVP16" s="122"/>
      <c r="GVQ16" s="122"/>
      <c r="GVR16" s="122"/>
      <c r="GVS16" s="122"/>
      <c r="GVT16" s="122"/>
      <c r="GVU16" s="122"/>
      <c r="GVV16" s="122"/>
      <c r="GVW16" s="122"/>
      <c r="GVX16" s="122"/>
      <c r="GVY16" s="122"/>
      <c r="GVZ16" s="122"/>
      <c r="GWA16" s="122"/>
      <c r="GWB16" s="122"/>
      <c r="GWC16" s="122"/>
      <c r="GWD16" s="122"/>
      <c r="GWE16" s="122"/>
      <c r="GWF16" s="122"/>
      <c r="GWG16" s="122"/>
      <c r="GWH16" s="122"/>
      <c r="GWI16" s="122"/>
      <c r="GWJ16" s="122"/>
      <c r="GWK16" s="122"/>
      <c r="GWL16" s="122"/>
      <c r="GWM16" s="122"/>
      <c r="GWN16" s="122"/>
      <c r="GWO16" s="122"/>
      <c r="GWP16" s="122"/>
      <c r="GWQ16" s="122"/>
      <c r="GWR16" s="122"/>
      <c r="GWS16" s="122"/>
      <c r="GWT16" s="122"/>
      <c r="GWU16" s="122"/>
      <c r="GWV16" s="122"/>
      <c r="GWW16" s="122"/>
      <c r="GWX16" s="122"/>
      <c r="GWY16" s="122"/>
      <c r="GWZ16" s="122"/>
      <c r="GXA16" s="122"/>
      <c r="GXB16" s="122"/>
      <c r="GXC16" s="122"/>
      <c r="GXD16" s="122"/>
      <c r="GXE16" s="122"/>
      <c r="GXF16" s="122"/>
      <c r="GXG16" s="122"/>
      <c r="GXH16" s="122"/>
      <c r="GXI16" s="122"/>
      <c r="GXJ16" s="122"/>
      <c r="GXK16" s="122"/>
      <c r="GXL16" s="122"/>
      <c r="GXM16" s="122"/>
      <c r="GXN16" s="122"/>
      <c r="GXO16" s="122"/>
      <c r="GXP16" s="122"/>
      <c r="GXQ16" s="122"/>
      <c r="GXR16" s="122"/>
      <c r="GXS16" s="122"/>
      <c r="GXT16" s="122"/>
      <c r="GXU16" s="122"/>
      <c r="GXV16" s="122"/>
      <c r="GXW16" s="122"/>
      <c r="GXX16" s="122"/>
      <c r="GXY16" s="122"/>
      <c r="GXZ16" s="122"/>
      <c r="GYA16" s="122"/>
      <c r="GYB16" s="122"/>
      <c r="GYC16" s="122"/>
      <c r="GYD16" s="122"/>
      <c r="GYE16" s="122"/>
      <c r="GYF16" s="122"/>
      <c r="GYG16" s="122"/>
      <c r="GYH16" s="122"/>
      <c r="GYI16" s="122"/>
      <c r="GYJ16" s="122"/>
      <c r="GYK16" s="122"/>
      <c r="GYL16" s="122"/>
      <c r="GYM16" s="122"/>
      <c r="GYN16" s="122"/>
      <c r="GYO16" s="122"/>
      <c r="GYP16" s="122"/>
      <c r="GYQ16" s="122"/>
      <c r="GYR16" s="122"/>
      <c r="GYS16" s="122"/>
      <c r="GYT16" s="122"/>
      <c r="GYU16" s="122"/>
      <c r="GYV16" s="122"/>
      <c r="GYW16" s="122"/>
      <c r="GYX16" s="122"/>
      <c r="GYY16" s="122"/>
      <c r="GYZ16" s="122"/>
      <c r="GZA16" s="122"/>
      <c r="GZB16" s="122"/>
      <c r="GZC16" s="122"/>
      <c r="GZD16" s="122"/>
      <c r="GZE16" s="122"/>
      <c r="GZF16" s="122"/>
      <c r="GZG16" s="122"/>
      <c r="GZH16" s="122"/>
      <c r="GZI16" s="122"/>
      <c r="GZJ16" s="122"/>
      <c r="GZK16" s="122"/>
      <c r="GZL16" s="122"/>
      <c r="GZM16" s="122"/>
      <c r="GZN16" s="122"/>
      <c r="GZO16" s="122"/>
      <c r="GZP16" s="122"/>
      <c r="GZQ16" s="122"/>
      <c r="GZR16" s="122"/>
      <c r="GZS16" s="122"/>
      <c r="GZT16" s="122"/>
      <c r="GZU16" s="122"/>
      <c r="GZV16" s="122"/>
      <c r="GZW16" s="122"/>
      <c r="GZX16" s="122"/>
      <c r="GZY16" s="122"/>
      <c r="GZZ16" s="122"/>
      <c r="HAA16" s="122"/>
      <c r="HAB16" s="122"/>
      <c r="HAC16" s="122"/>
      <c r="HAD16" s="122"/>
      <c r="HAE16" s="122"/>
      <c r="HAF16" s="122"/>
      <c r="HAG16" s="122"/>
      <c r="HAH16" s="122"/>
      <c r="HAI16" s="122"/>
      <c r="HAJ16" s="122"/>
      <c r="HAK16" s="122"/>
      <c r="HAL16" s="122"/>
      <c r="HAM16" s="122"/>
      <c r="HAN16" s="122"/>
      <c r="HAO16" s="122"/>
      <c r="HAP16" s="122"/>
      <c r="HAQ16" s="122"/>
      <c r="HAR16" s="122"/>
      <c r="HAS16" s="122"/>
      <c r="HAT16" s="122"/>
      <c r="HAU16" s="122"/>
      <c r="HAV16" s="122"/>
      <c r="HAW16" s="122"/>
      <c r="HAX16" s="122"/>
      <c r="HAY16" s="122"/>
      <c r="HAZ16" s="122"/>
      <c r="HBA16" s="122"/>
      <c r="HBB16" s="122"/>
      <c r="HBC16" s="122"/>
      <c r="HBD16" s="122"/>
      <c r="HBE16" s="122"/>
      <c r="HBF16" s="122"/>
      <c r="HBG16" s="122"/>
      <c r="HBH16" s="122"/>
      <c r="HBI16" s="122"/>
      <c r="HBJ16" s="122"/>
      <c r="HBK16" s="122"/>
      <c r="HBL16" s="122"/>
      <c r="HBM16" s="122"/>
      <c r="HBN16" s="122"/>
      <c r="HBO16" s="122"/>
      <c r="HBP16" s="122"/>
      <c r="HBQ16" s="122"/>
      <c r="HBR16" s="122"/>
      <c r="HBS16" s="122"/>
      <c r="HBT16" s="122"/>
      <c r="HBU16" s="122"/>
      <c r="HBV16" s="122"/>
      <c r="HBW16" s="122"/>
      <c r="HBX16" s="122"/>
      <c r="HBY16" s="122"/>
      <c r="HBZ16" s="122"/>
      <c r="HCA16" s="122"/>
      <c r="HCB16" s="122"/>
      <c r="HCC16" s="122"/>
      <c r="HCD16" s="122"/>
      <c r="HCE16" s="122"/>
      <c r="HCF16" s="122"/>
      <c r="HCG16" s="122"/>
      <c r="HCH16" s="122"/>
      <c r="HCI16" s="122"/>
      <c r="HCJ16" s="122"/>
      <c r="HCK16" s="122"/>
      <c r="HCL16" s="122"/>
      <c r="HCM16" s="122"/>
      <c r="HCN16" s="122"/>
      <c r="HCO16" s="122"/>
      <c r="HCP16" s="122"/>
      <c r="HCQ16" s="122"/>
      <c r="HCR16" s="122"/>
      <c r="HCS16" s="122"/>
      <c r="HCT16" s="122"/>
      <c r="HCU16" s="122"/>
      <c r="HCV16" s="122"/>
      <c r="HCW16" s="122"/>
      <c r="HCX16" s="122"/>
      <c r="HCY16" s="122"/>
      <c r="HCZ16" s="122"/>
      <c r="HDA16" s="122"/>
      <c r="HDB16" s="122"/>
      <c r="HDC16" s="122"/>
      <c r="HDD16" s="122"/>
      <c r="HDE16" s="122"/>
      <c r="HDF16" s="122"/>
      <c r="HDG16" s="122"/>
      <c r="HDH16" s="122"/>
      <c r="HDI16" s="122"/>
      <c r="HDJ16" s="122"/>
      <c r="HDK16" s="122"/>
      <c r="HDL16" s="122"/>
      <c r="HDM16" s="122"/>
      <c r="HDN16" s="122"/>
      <c r="HDO16" s="122"/>
      <c r="HDP16" s="122"/>
      <c r="HDQ16" s="122"/>
      <c r="HDR16" s="122"/>
      <c r="HDS16" s="122"/>
      <c r="HDT16" s="122"/>
      <c r="HDU16" s="122"/>
      <c r="HDV16" s="122"/>
      <c r="HDW16" s="122"/>
      <c r="HDX16" s="122"/>
      <c r="HDY16" s="122"/>
      <c r="HDZ16" s="122"/>
      <c r="HEA16" s="122"/>
      <c r="HEB16" s="122"/>
      <c r="HEC16" s="122"/>
      <c r="HED16" s="122"/>
      <c r="HEE16" s="122"/>
      <c r="HEF16" s="122"/>
      <c r="HEG16" s="122"/>
      <c r="HEH16" s="122"/>
      <c r="HEI16" s="122"/>
      <c r="HEJ16" s="122"/>
      <c r="HEK16" s="122"/>
      <c r="HEL16" s="122"/>
      <c r="HEM16" s="122"/>
      <c r="HEN16" s="122"/>
      <c r="HEO16" s="122"/>
      <c r="HEP16" s="122"/>
      <c r="HEQ16" s="122"/>
      <c r="HER16" s="122"/>
      <c r="HES16" s="122"/>
      <c r="HET16" s="122"/>
      <c r="HEU16" s="122"/>
      <c r="HEV16" s="122"/>
      <c r="HEW16" s="122"/>
      <c r="HEX16" s="122"/>
      <c r="HEY16" s="122"/>
      <c r="HEZ16" s="122"/>
      <c r="HFA16" s="122"/>
      <c r="HFB16" s="122"/>
      <c r="HFC16" s="122"/>
      <c r="HFD16" s="122"/>
      <c r="HFE16" s="122"/>
      <c r="HFF16" s="122"/>
      <c r="HFG16" s="122"/>
      <c r="HFH16" s="122"/>
      <c r="HFI16" s="122"/>
      <c r="HFJ16" s="122"/>
      <c r="HFK16" s="122"/>
      <c r="HFL16" s="122"/>
      <c r="HFM16" s="122"/>
      <c r="HFN16" s="122"/>
      <c r="HFO16" s="122"/>
      <c r="HFP16" s="122"/>
      <c r="HFQ16" s="122"/>
      <c r="HFR16" s="122"/>
      <c r="HFS16" s="122"/>
      <c r="HFT16" s="122"/>
      <c r="HFU16" s="122"/>
      <c r="HFV16" s="122"/>
      <c r="HFW16" s="122"/>
      <c r="HFX16" s="122"/>
      <c r="HFY16" s="122"/>
      <c r="HFZ16" s="122"/>
      <c r="HGA16" s="122"/>
      <c r="HGB16" s="122"/>
      <c r="HGC16" s="122"/>
      <c r="HGD16" s="122"/>
      <c r="HGE16" s="122"/>
      <c r="HGF16" s="122"/>
      <c r="HGG16" s="122"/>
      <c r="HGH16" s="122"/>
      <c r="HGI16" s="122"/>
      <c r="HGJ16" s="122"/>
      <c r="HGK16" s="122"/>
      <c r="HGL16" s="122"/>
      <c r="HGM16" s="122"/>
      <c r="HGN16" s="122"/>
      <c r="HGO16" s="122"/>
      <c r="HGP16" s="122"/>
      <c r="HGQ16" s="122"/>
      <c r="HGR16" s="122"/>
      <c r="HGS16" s="122"/>
      <c r="HGT16" s="122"/>
      <c r="HGU16" s="122"/>
      <c r="HGV16" s="122"/>
      <c r="HGW16" s="122"/>
      <c r="HGX16" s="122"/>
      <c r="HGY16" s="122"/>
      <c r="HGZ16" s="122"/>
      <c r="HHA16" s="122"/>
      <c r="HHB16" s="122"/>
      <c r="HHC16" s="122"/>
      <c r="HHD16" s="122"/>
      <c r="HHE16" s="122"/>
      <c r="HHF16" s="122"/>
      <c r="HHG16" s="122"/>
      <c r="HHH16" s="122"/>
      <c r="HHI16" s="122"/>
      <c r="HHJ16" s="122"/>
      <c r="HHK16" s="122"/>
      <c r="HHL16" s="122"/>
      <c r="HHM16" s="122"/>
      <c r="HHN16" s="122"/>
      <c r="HHO16" s="122"/>
      <c r="HHP16" s="122"/>
      <c r="HHQ16" s="122"/>
      <c r="HHR16" s="122"/>
      <c r="HHS16" s="122"/>
      <c r="HHT16" s="122"/>
      <c r="HHU16" s="122"/>
      <c r="HHV16" s="122"/>
      <c r="HHW16" s="122"/>
      <c r="HHX16" s="122"/>
      <c r="HHY16" s="122"/>
      <c r="HHZ16" s="122"/>
      <c r="HIA16" s="122"/>
      <c r="HIB16" s="122"/>
      <c r="HIC16" s="122"/>
      <c r="HID16" s="122"/>
      <c r="HIE16" s="122"/>
      <c r="HIF16" s="122"/>
      <c r="HIG16" s="122"/>
      <c r="HIH16" s="122"/>
      <c r="HII16" s="122"/>
      <c r="HIJ16" s="122"/>
      <c r="HIK16" s="122"/>
      <c r="HIL16" s="122"/>
      <c r="HIM16" s="122"/>
      <c r="HIN16" s="122"/>
      <c r="HIO16" s="122"/>
      <c r="HIP16" s="122"/>
      <c r="HIQ16" s="122"/>
      <c r="HIR16" s="122"/>
      <c r="HIS16" s="122"/>
      <c r="HIT16" s="122"/>
      <c r="HIU16" s="122"/>
      <c r="HIV16" s="122"/>
      <c r="HIW16" s="122"/>
      <c r="HIX16" s="122"/>
      <c r="HIY16" s="122"/>
      <c r="HIZ16" s="122"/>
      <c r="HJA16" s="122"/>
      <c r="HJB16" s="122"/>
      <c r="HJC16" s="122"/>
      <c r="HJD16" s="122"/>
      <c r="HJE16" s="122"/>
      <c r="HJF16" s="122"/>
      <c r="HJG16" s="122"/>
      <c r="HJH16" s="122"/>
      <c r="HJI16" s="122"/>
      <c r="HJJ16" s="122"/>
      <c r="HJK16" s="122"/>
      <c r="HJL16" s="122"/>
      <c r="HJM16" s="122"/>
      <c r="HJN16" s="122"/>
      <c r="HJO16" s="122"/>
      <c r="HJP16" s="122"/>
      <c r="HJQ16" s="122"/>
      <c r="HJR16" s="122"/>
      <c r="HJS16" s="122"/>
      <c r="HJT16" s="122"/>
      <c r="HJU16" s="122"/>
      <c r="HJV16" s="122"/>
      <c r="HJW16" s="122"/>
      <c r="HJX16" s="122"/>
      <c r="HJY16" s="122"/>
      <c r="HJZ16" s="122"/>
      <c r="HKA16" s="122"/>
      <c r="HKB16" s="122"/>
      <c r="HKC16" s="122"/>
      <c r="HKD16" s="122"/>
      <c r="HKE16" s="122"/>
      <c r="HKF16" s="122"/>
      <c r="HKG16" s="122"/>
      <c r="HKH16" s="122"/>
      <c r="HKI16" s="122"/>
      <c r="HKJ16" s="122"/>
      <c r="HKK16" s="122"/>
      <c r="HKL16" s="122"/>
      <c r="HKM16" s="122"/>
      <c r="HKN16" s="122"/>
      <c r="HKO16" s="122"/>
      <c r="HKP16" s="122"/>
      <c r="HKQ16" s="122"/>
      <c r="HKR16" s="122"/>
      <c r="HKS16" s="122"/>
      <c r="HKT16" s="122"/>
      <c r="HKU16" s="122"/>
      <c r="HKV16" s="122"/>
      <c r="HKW16" s="122"/>
      <c r="HKX16" s="122"/>
      <c r="HKY16" s="122"/>
      <c r="HKZ16" s="122"/>
      <c r="HLA16" s="122"/>
      <c r="HLB16" s="122"/>
      <c r="HLC16" s="122"/>
      <c r="HLD16" s="122"/>
      <c r="HLE16" s="122"/>
      <c r="HLF16" s="122"/>
      <c r="HLG16" s="122"/>
      <c r="HLH16" s="122"/>
      <c r="HLI16" s="122"/>
      <c r="HLJ16" s="122"/>
      <c r="HLK16" s="122"/>
      <c r="HLL16" s="122"/>
      <c r="HLM16" s="122"/>
      <c r="HLN16" s="122"/>
      <c r="HLO16" s="122"/>
      <c r="HLP16" s="122"/>
      <c r="HLQ16" s="122"/>
      <c r="HLR16" s="122"/>
      <c r="HLS16" s="122"/>
      <c r="HLT16" s="122"/>
      <c r="HLU16" s="122"/>
      <c r="HLV16" s="122"/>
      <c r="HLW16" s="122"/>
      <c r="HLX16" s="122"/>
      <c r="HLY16" s="122"/>
      <c r="HLZ16" s="122"/>
      <c r="HMA16" s="122"/>
      <c r="HMB16" s="122"/>
      <c r="HMC16" s="122"/>
      <c r="HMD16" s="122"/>
      <c r="HME16" s="122"/>
      <c r="HMF16" s="122"/>
      <c r="HMG16" s="122"/>
      <c r="HMH16" s="122"/>
      <c r="HMI16" s="122"/>
      <c r="HMJ16" s="122"/>
      <c r="HMK16" s="122"/>
      <c r="HML16" s="122"/>
      <c r="HMM16" s="122"/>
      <c r="HMN16" s="122"/>
      <c r="HMO16" s="122"/>
      <c r="HMP16" s="122"/>
      <c r="HMQ16" s="122"/>
      <c r="HMR16" s="122"/>
      <c r="HMS16" s="122"/>
      <c r="HMT16" s="122"/>
      <c r="HMU16" s="122"/>
      <c r="HMV16" s="122"/>
      <c r="HMW16" s="122"/>
      <c r="HMX16" s="122"/>
      <c r="HMY16" s="122"/>
      <c r="HMZ16" s="122"/>
      <c r="HNA16" s="122"/>
      <c r="HNB16" s="122"/>
      <c r="HNC16" s="122"/>
      <c r="HND16" s="122"/>
      <c r="HNE16" s="122"/>
      <c r="HNF16" s="122"/>
      <c r="HNG16" s="122"/>
      <c r="HNH16" s="122"/>
      <c r="HNI16" s="122"/>
      <c r="HNJ16" s="122"/>
      <c r="HNK16" s="122"/>
      <c r="HNL16" s="122"/>
      <c r="HNM16" s="122"/>
      <c r="HNN16" s="122"/>
      <c r="HNO16" s="122"/>
      <c r="HNP16" s="122"/>
      <c r="HNQ16" s="122"/>
      <c r="HNR16" s="122"/>
      <c r="HNS16" s="122"/>
      <c r="HNT16" s="122"/>
      <c r="HNU16" s="122"/>
      <c r="HNV16" s="122"/>
      <c r="HNW16" s="122"/>
      <c r="HNX16" s="122"/>
      <c r="HNY16" s="122"/>
      <c r="HNZ16" s="122"/>
      <c r="HOA16" s="122"/>
      <c r="HOB16" s="122"/>
      <c r="HOC16" s="122"/>
      <c r="HOD16" s="122"/>
      <c r="HOE16" s="122"/>
      <c r="HOF16" s="122"/>
      <c r="HOG16" s="122"/>
      <c r="HOH16" s="122"/>
      <c r="HOI16" s="122"/>
      <c r="HOJ16" s="122"/>
      <c r="HOK16" s="122"/>
      <c r="HOL16" s="122"/>
      <c r="HOM16" s="122"/>
      <c r="HON16" s="122"/>
      <c r="HOO16" s="122"/>
      <c r="HOP16" s="122"/>
      <c r="HOQ16" s="122"/>
      <c r="HOR16" s="122"/>
      <c r="HOS16" s="122"/>
      <c r="HOT16" s="122"/>
      <c r="HOU16" s="122"/>
      <c r="HOV16" s="122"/>
      <c r="HOW16" s="122"/>
      <c r="HOX16" s="122"/>
      <c r="HOY16" s="122"/>
      <c r="HOZ16" s="122"/>
      <c r="HPA16" s="122"/>
      <c r="HPB16" s="122"/>
      <c r="HPC16" s="122"/>
      <c r="HPD16" s="122"/>
      <c r="HPE16" s="122"/>
      <c r="HPF16" s="122"/>
      <c r="HPG16" s="122"/>
      <c r="HPH16" s="122"/>
      <c r="HPI16" s="122"/>
      <c r="HPJ16" s="122"/>
      <c r="HPK16" s="122"/>
      <c r="HPL16" s="122"/>
      <c r="HPM16" s="122"/>
      <c r="HPN16" s="122"/>
      <c r="HPO16" s="122"/>
      <c r="HPP16" s="122"/>
      <c r="HPQ16" s="122"/>
      <c r="HPR16" s="122"/>
      <c r="HPS16" s="122"/>
      <c r="HPT16" s="122"/>
      <c r="HPU16" s="122"/>
      <c r="HPV16" s="122"/>
      <c r="HPW16" s="122"/>
      <c r="HPX16" s="122"/>
      <c r="HPY16" s="122"/>
      <c r="HPZ16" s="122"/>
      <c r="HQA16" s="122"/>
      <c r="HQB16" s="122"/>
      <c r="HQC16" s="122"/>
      <c r="HQD16" s="122"/>
      <c r="HQE16" s="122"/>
      <c r="HQF16" s="122"/>
      <c r="HQG16" s="122"/>
      <c r="HQH16" s="122"/>
      <c r="HQI16" s="122"/>
      <c r="HQJ16" s="122"/>
      <c r="HQK16" s="122"/>
      <c r="HQL16" s="122"/>
      <c r="HQM16" s="122"/>
      <c r="HQN16" s="122"/>
      <c r="HQO16" s="122"/>
      <c r="HQP16" s="122"/>
      <c r="HQQ16" s="122"/>
      <c r="HQR16" s="122"/>
      <c r="HQS16" s="122"/>
      <c r="HQT16" s="122"/>
      <c r="HQU16" s="122"/>
      <c r="HQV16" s="122"/>
      <c r="HQW16" s="122"/>
      <c r="HQX16" s="122"/>
      <c r="HQY16" s="122"/>
      <c r="HQZ16" s="122"/>
      <c r="HRA16" s="122"/>
      <c r="HRB16" s="122"/>
      <c r="HRC16" s="122"/>
      <c r="HRD16" s="122"/>
      <c r="HRE16" s="122"/>
      <c r="HRF16" s="122"/>
      <c r="HRG16" s="122"/>
      <c r="HRH16" s="122"/>
      <c r="HRI16" s="122"/>
      <c r="HRJ16" s="122"/>
      <c r="HRK16" s="122"/>
      <c r="HRL16" s="122"/>
      <c r="HRM16" s="122"/>
      <c r="HRN16" s="122"/>
      <c r="HRO16" s="122"/>
      <c r="HRP16" s="122"/>
      <c r="HRQ16" s="122"/>
      <c r="HRR16" s="122"/>
      <c r="HRS16" s="122"/>
      <c r="HRT16" s="122"/>
      <c r="HRU16" s="122"/>
      <c r="HRV16" s="122"/>
      <c r="HRW16" s="122"/>
      <c r="HRX16" s="122"/>
      <c r="HRY16" s="122"/>
      <c r="HRZ16" s="122"/>
      <c r="HSA16" s="122"/>
      <c r="HSB16" s="122"/>
      <c r="HSC16" s="122"/>
      <c r="HSD16" s="122"/>
      <c r="HSE16" s="122"/>
      <c r="HSF16" s="122"/>
      <c r="HSG16" s="122"/>
      <c r="HSH16" s="122"/>
      <c r="HSI16" s="122"/>
      <c r="HSJ16" s="122"/>
      <c r="HSK16" s="122"/>
      <c r="HSL16" s="122"/>
      <c r="HSM16" s="122"/>
      <c r="HSN16" s="122"/>
      <c r="HSO16" s="122"/>
      <c r="HSP16" s="122"/>
      <c r="HSQ16" s="122"/>
      <c r="HSR16" s="122"/>
      <c r="HSS16" s="122"/>
      <c r="HST16" s="122"/>
      <c r="HSU16" s="122"/>
      <c r="HSV16" s="122"/>
      <c r="HSW16" s="122"/>
      <c r="HSX16" s="122"/>
      <c r="HSY16" s="122"/>
      <c r="HSZ16" s="122"/>
      <c r="HTA16" s="122"/>
      <c r="HTB16" s="122"/>
      <c r="HTC16" s="122"/>
      <c r="HTD16" s="122"/>
      <c r="HTE16" s="122"/>
      <c r="HTF16" s="122"/>
      <c r="HTG16" s="122"/>
      <c r="HTH16" s="122"/>
      <c r="HTI16" s="122"/>
      <c r="HTJ16" s="122"/>
      <c r="HTK16" s="122"/>
      <c r="HTL16" s="122"/>
      <c r="HTM16" s="122"/>
      <c r="HTN16" s="122"/>
      <c r="HTO16" s="122"/>
      <c r="HTP16" s="122"/>
      <c r="HTQ16" s="122"/>
      <c r="HTR16" s="122"/>
      <c r="HTS16" s="122"/>
      <c r="HTT16" s="122"/>
      <c r="HTU16" s="122"/>
      <c r="HTV16" s="122"/>
      <c r="HTW16" s="122"/>
      <c r="HTX16" s="122"/>
      <c r="HTY16" s="122"/>
      <c r="HTZ16" s="122"/>
      <c r="HUA16" s="122"/>
      <c r="HUB16" s="122"/>
      <c r="HUC16" s="122"/>
      <c r="HUD16" s="122"/>
      <c r="HUE16" s="122"/>
      <c r="HUF16" s="122"/>
      <c r="HUG16" s="122"/>
      <c r="HUH16" s="122"/>
      <c r="HUI16" s="122"/>
      <c r="HUJ16" s="122"/>
      <c r="HUK16" s="122"/>
      <c r="HUL16" s="122"/>
      <c r="HUM16" s="122"/>
      <c r="HUN16" s="122"/>
      <c r="HUO16" s="122"/>
      <c r="HUP16" s="122"/>
      <c r="HUQ16" s="122"/>
      <c r="HUR16" s="122"/>
      <c r="HUS16" s="122"/>
      <c r="HUT16" s="122"/>
      <c r="HUU16" s="122"/>
      <c r="HUV16" s="122"/>
      <c r="HUW16" s="122"/>
      <c r="HUX16" s="122"/>
      <c r="HUY16" s="122"/>
      <c r="HUZ16" s="122"/>
      <c r="HVA16" s="122"/>
      <c r="HVB16" s="122"/>
      <c r="HVC16" s="122"/>
      <c r="HVD16" s="122"/>
      <c r="HVE16" s="122"/>
      <c r="HVF16" s="122"/>
      <c r="HVG16" s="122"/>
      <c r="HVH16" s="122"/>
      <c r="HVI16" s="122"/>
      <c r="HVJ16" s="122"/>
      <c r="HVK16" s="122"/>
      <c r="HVL16" s="122"/>
      <c r="HVM16" s="122"/>
      <c r="HVN16" s="122"/>
      <c r="HVO16" s="122"/>
      <c r="HVP16" s="122"/>
      <c r="HVQ16" s="122"/>
      <c r="HVR16" s="122"/>
      <c r="HVS16" s="122"/>
      <c r="HVT16" s="122"/>
      <c r="HVU16" s="122"/>
      <c r="HVV16" s="122"/>
      <c r="HVW16" s="122"/>
      <c r="HVX16" s="122"/>
      <c r="HVY16" s="122"/>
      <c r="HVZ16" s="122"/>
      <c r="HWA16" s="122"/>
      <c r="HWB16" s="122"/>
      <c r="HWC16" s="122"/>
      <c r="HWD16" s="122"/>
      <c r="HWE16" s="122"/>
      <c r="HWF16" s="122"/>
      <c r="HWG16" s="122"/>
      <c r="HWH16" s="122"/>
      <c r="HWI16" s="122"/>
      <c r="HWJ16" s="122"/>
      <c r="HWK16" s="122"/>
      <c r="HWL16" s="122"/>
      <c r="HWM16" s="122"/>
      <c r="HWN16" s="122"/>
      <c r="HWO16" s="122"/>
      <c r="HWP16" s="122"/>
      <c r="HWQ16" s="122"/>
      <c r="HWR16" s="122"/>
      <c r="HWS16" s="122"/>
      <c r="HWT16" s="122"/>
      <c r="HWU16" s="122"/>
      <c r="HWV16" s="122"/>
      <c r="HWW16" s="122"/>
      <c r="HWX16" s="122"/>
      <c r="HWY16" s="122"/>
      <c r="HWZ16" s="122"/>
      <c r="HXA16" s="122"/>
      <c r="HXB16" s="122"/>
      <c r="HXC16" s="122"/>
      <c r="HXD16" s="122"/>
      <c r="HXE16" s="122"/>
      <c r="HXF16" s="122"/>
      <c r="HXG16" s="122"/>
      <c r="HXH16" s="122"/>
      <c r="HXI16" s="122"/>
      <c r="HXJ16" s="122"/>
      <c r="HXK16" s="122"/>
      <c r="HXL16" s="122"/>
      <c r="HXM16" s="122"/>
      <c r="HXN16" s="122"/>
      <c r="HXO16" s="122"/>
      <c r="HXP16" s="122"/>
      <c r="HXQ16" s="122"/>
      <c r="HXR16" s="122"/>
      <c r="HXS16" s="122"/>
      <c r="HXT16" s="122"/>
      <c r="HXU16" s="122"/>
      <c r="HXV16" s="122"/>
      <c r="HXW16" s="122"/>
      <c r="HXX16" s="122"/>
      <c r="HXY16" s="122"/>
      <c r="HXZ16" s="122"/>
      <c r="HYA16" s="122"/>
      <c r="HYB16" s="122"/>
      <c r="HYC16" s="122"/>
      <c r="HYD16" s="122"/>
      <c r="HYE16" s="122"/>
      <c r="HYF16" s="122"/>
      <c r="HYG16" s="122"/>
      <c r="HYH16" s="122"/>
      <c r="HYI16" s="122"/>
      <c r="HYJ16" s="122"/>
      <c r="HYK16" s="122"/>
      <c r="HYL16" s="122"/>
      <c r="HYM16" s="122"/>
      <c r="HYN16" s="122"/>
      <c r="HYO16" s="122"/>
      <c r="HYP16" s="122"/>
      <c r="HYQ16" s="122"/>
      <c r="HYR16" s="122"/>
      <c r="HYS16" s="122"/>
      <c r="HYT16" s="122"/>
      <c r="HYU16" s="122"/>
      <c r="HYV16" s="122"/>
      <c r="HYW16" s="122"/>
      <c r="HYX16" s="122"/>
      <c r="HYY16" s="122"/>
      <c r="HYZ16" s="122"/>
      <c r="HZA16" s="122"/>
      <c r="HZB16" s="122"/>
      <c r="HZC16" s="122"/>
      <c r="HZD16" s="122"/>
      <c r="HZE16" s="122"/>
      <c r="HZF16" s="122"/>
      <c r="HZG16" s="122"/>
      <c r="HZH16" s="122"/>
      <c r="HZI16" s="122"/>
      <c r="HZJ16" s="122"/>
      <c r="HZK16" s="122"/>
      <c r="HZL16" s="122"/>
      <c r="HZM16" s="122"/>
      <c r="HZN16" s="122"/>
      <c r="HZO16" s="122"/>
      <c r="HZP16" s="122"/>
      <c r="HZQ16" s="122"/>
      <c r="HZR16" s="122"/>
      <c r="HZS16" s="122"/>
      <c r="HZT16" s="122"/>
      <c r="HZU16" s="122"/>
      <c r="HZV16" s="122"/>
      <c r="HZW16" s="122"/>
      <c r="HZX16" s="122"/>
      <c r="HZY16" s="122"/>
      <c r="HZZ16" s="122"/>
      <c r="IAA16" s="122"/>
      <c r="IAB16" s="122"/>
      <c r="IAC16" s="122"/>
      <c r="IAD16" s="122"/>
      <c r="IAE16" s="122"/>
      <c r="IAF16" s="122"/>
      <c r="IAG16" s="122"/>
      <c r="IAH16" s="122"/>
      <c r="IAI16" s="122"/>
      <c r="IAJ16" s="122"/>
      <c r="IAK16" s="122"/>
      <c r="IAL16" s="122"/>
      <c r="IAM16" s="122"/>
      <c r="IAN16" s="122"/>
      <c r="IAO16" s="122"/>
      <c r="IAP16" s="122"/>
      <c r="IAQ16" s="122"/>
      <c r="IAR16" s="122"/>
      <c r="IAS16" s="122"/>
      <c r="IAT16" s="122"/>
      <c r="IAU16" s="122"/>
      <c r="IAV16" s="122"/>
      <c r="IAW16" s="122"/>
      <c r="IAX16" s="122"/>
      <c r="IAY16" s="122"/>
      <c r="IAZ16" s="122"/>
      <c r="IBA16" s="122"/>
      <c r="IBB16" s="122"/>
      <c r="IBC16" s="122"/>
      <c r="IBD16" s="122"/>
      <c r="IBE16" s="122"/>
      <c r="IBF16" s="122"/>
      <c r="IBG16" s="122"/>
      <c r="IBH16" s="122"/>
      <c r="IBI16" s="122"/>
      <c r="IBJ16" s="122"/>
      <c r="IBK16" s="122"/>
      <c r="IBL16" s="122"/>
      <c r="IBM16" s="122"/>
      <c r="IBN16" s="122"/>
      <c r="IBO16" s="122"/>
      <c r="IBP16" s="122"/>
      <c r="IBQ16" s="122"/>
      <c r="IBR16" s="122"/>
      <c r="IBS16" s="122"/>
      <c r="IBT16" s="122"/>
      <c r="IBU16" s="122"/>
      <c r="IBV16" s="122"/>
      <c r="IBW16" s="122"/>
      <c r="IBX16" s="122"/>
      <c r="IBY16" s="122"/>
      <c r="IBZ16" s="122"/>
      <c r="ICA16" s="122"/>
      <c r="ICB16" s="122"/>
      <c r="ICC16" s="122"/>
      <c r="ICD16" s="122"/>
      <c r="ICE16" s="122"/>
      <c r="ICF16" s="122"/>
      <c r="ICG16" s="122"/>
      <c r="ICH16" s="122"/>
      <c r="ICI16" s="122"/>
      <c r="ICJ16" s="122"/>
      <c r="ICK16" s="122"/>
      <c r="ICL16" s="122"/>
      <c r="ICM16" s="122"/>
      <c r="ICN16" s="122"/>
      <c r="ICO16" s="122"/>
      <c r="ICP16" s="122"/>
      <c r="ICQ16" s="122"/>
      <c r="ICR16" s="122"/>
      <c r="ICS16" s="122"/>
      <c r="ICT16" s="122"/>
      <c r="ICU16" s="122"/>
      <c r="ICV16" s="122"/>
      <c r="ICW16" s="122"/>
      <c r="ICX16" s="122"/>
      <c r="ICY16" s="122"/>
      <c r="ICZ16" s="122"/>
      <c r="IDA16" s="122"/>
      <c r="IDB16" s="122"/>
      <c r="IDC16" s="122"/>
      <c r="IDD16" s="122"/>
      <c r="IDE16" s="122"/>
      <c r="IDF16" s="122"/>
      <c r="IDG16" s="122"/>
      <c r="IDH16" s="122"/>
      <c r="IDI16" s="122"/>
      <c r="IDJ16" s="122"/>
      <c r="IDK16" s="122"/>
      <c r="IDL16" s="122"/>
      <c r="IDM16" s="122"/>
      <c r="IDN16" s="122"/>
      <c r="IDO16" s="122"/>
      <c r="IDP16" s="122"/>
      <c r="IDQ16" s="122"/>
      <c r="IDR16" s="122"/>
      <c r="IDS16" s="122"/>
      <c r="IDT16" s="122"/>
      <c r="IDU16" s="122"/>
      <c r="IDV16" s="122"/>
      <c r="IDW16" s="122"/>
      <c r="IDX16" s="122"/>
      <c r="IDY16" s="122"/>
      <c r="IDZ16" s="122"/>
      <c r="IEA16" s="122"/>
      <c r="IEB16" s="122"/>
      <c r="IEC16" s="122"/>
      <c r="IED16" s="122"/>
      <c r="IEE16" s="122"/>
      <c r="IEF16" s="122"/>
      <c r="IEG16" s="122"/>
      <c r="IEH16" s="122"/>
      <c r="IEI16" s="122"/>
      <c r="IEJ16" s="122"/>
      <c r="IEK16" s="122"/>
      <c r="IEL16" s="122"/>
      <c r="IEM16" s="122"/>
      <c r="IEN16" s="122"/>
      <c r="IEO16" s="122"/>
      <c r="IEP16" s="122"/>
      <c r="IEQ16" s="122"/>
      <c r="IER16" s="122"/>
      <c r="IES16" s="122"/>
      <c r="IET16" s="122"/>
      <c r="IEU16" s="122"/>
      <c r="IEV16" s="122"/>
      <c r="IEW16" s="122"/>
      <c r="IEX16" s="122"/>
      <c r="IEY16" s="122"/>
      <c r="IEZ16" s="122"/>
      <c r="IFA16" s="122"/>
      <c r="IFB16" s="122"/>
      <c r="IFC16" s="122"/>
      <c r="IFD16" s="122"/>
      <c r="IFE16" s="122"/>
      <c r="IFF16" s="122"/>
      <c r="IFG16" s="122"/>
      <c r="IFH16" s="122"/>
      <c r="IFI16" s="122"/>
      <c r="IFJ16" s="122"/>
      <c r="IFK16" s="122"/>
      <c r="IFL16" s="122"/>
      <c r="IFM16" s="122"/>
      <c r="IFN16" s="122"/>
      <c r="IFO16" s="122"/>
      <c r="IFP16" s="122"/>
      <c r="IFQ16" s="122"/>
      <c r="IFR16" s="122"/>
      <c r="IFS16" s="122"/>
      <c r="IFT16" s="122"/>
      <c r="IFU16" s="122"/>
      <c r="IFV16" s="122"/>
      <c r="IFW16" s="122"/>
      <c r="IFX16" s="122"/>
      <c r="IFY16" s="122"/>
      <c r="IFZ16" s="122"/>
      <c r="IGA16" s="122"/>
      <c r="IGB16" s="122"/>
      <c r="IGC16" s="122"/>
      <c r="IGD16" s="122"/>
      <c r="IGE16" s="122"/>
      <c r="IGF16" s="122"/>
      <c r="IGG16" s="122"/>
      <c r="IGH16" s="122"/>
      <c r="IGI16" s="122"/>
      <c r="IGJ16" s="122"/>
      <c r="IGK16" s="122"/>
      <c r="IGL16" s="122"/>
      <c r="IGM16" s="122"/>
      <c r="IGN16" s="122"/>
      <c r="IGO16" s="122"/>
      <c r="IGP16" s="122"/>
      <c r="IGQ16" s="122"/>
      <c r="IGR16" s="122"/>
      <c r="IGS16" s="122"/>
      <c r="IGT16" s="122"/>
      <c r="IGU16" s="122"/>
      <c r="IGV16" s="122"/>
      <c r="IGW16" s="122"/>
      <c r="IGX16" s="122"/>
      <c r="IGY16" s="122"/>
      <c r="IGZ16" s="122"/>
      <c r="IHA16" s="122"/>
      <c r="IHB16" s="122"/>
      <c r="IHC16" s="122"/>
      <c r="IHD16" s="122"/>
      <c r="IHE16" s="122"/>
      <c r="IHF16" s="122"/>
      <c r="IHG16" s="122"/>
      <c r="IHH16" s="122"/>
      <c r="IHI16" s="122"/>
      <c r="IHJ16" s="122"/>
      <c r="IHK16" s="122"/>
      <c r="IHL16" s="122"/>
      <c r="IHM16" s="122"/>
      <c r="IHN16" s="122"/>
      <c r="IHO16" s="122"/>
      <c r="IHP16" s="122"/>
      <c r="IHQ16" s="122"/>
      <c r="IHR16" s="122"/>
      <c r="IHS16" s="122"/>
      <c r="IHT16" s="122"/>
      <c r="IHU16" s="122"/>
      <c r="IHV16" s="122"/>
      <c r="IHW16" s="122"/>
      <c r="IHX16" s="122"/>
      <c r="IHY16" s="122"/>
      <c r="IHZ16" s="122"/>
      <c r="IIA16" s="122"/>
      <c r="IIB16" s="122"/>
      <c r="IIC16" s="122"/>
      <c r="IID16" s="122"/>
      <c r="IIE16" s="122"/>
      <c r="IIF16" s="122"/>
      <c r="IIG16" s="122"/>
      <c r="IIH16" s="122"/>
      <c r="III16" s="122"/>
      <c r="IIJ16" s="122"/>
      <c r="IIK16" s="122"/>
      <c r="IIL16" s="122"/>
      <c r="IIM16" s="122"/>
      <c r="IIN16" s="122"/>
      <c r="IIO16" s="122"/>
      <c r="IIP16" s="122"/>
      <c r="IIQ16" s="122"/>
      <c r="IIR16" s="122"/>
      <c r="IIS16" s="122"/>
      <c r="IIT16" s="122"/>
      <c r="IIU16" s="122"/>
      <c r="IIV16" s="122"/>
      <c r="IIW16" s="122"/>
      <c r="IIX16" s="122"/>
      <c r="IIY16" s="122"/>
      <c r="IIZ16" s="122"/>
      <c r="IJA16" s="122"/>
      <c r="IJB16" s="122"/>
      <c r="IJC16" s="122"/>
      <c r="IJD16" s="122"/>
      <c r="IJE16" s="122"/>
      <c r="IJF16" s="122"/>
      <c r="IJG16" s="122"/>
      <c r="IJH16" s="122"/>
      <c r="IJI16" s="122"/>
      <c r="IJJ16" s="122"/>
      <c r="IJK16" s="122"/>
      <c r="IJL16" s="122"/>
      <c r="IJM16" s="122"/>
      <c r="IJN16" s="122"/>
      <c r="IJO16" s="122"/>
      <c r="IJP16" s="122"/>
      <c r="IJQ16" s="122"/>
      <c r="IJR16" s="122"/>
      <c r="IJS16" s="122"/>
      <c r="IJT16" s="122"/>
      <c r="IJU16" s="122"/>
      <c r="IJV16" s="122"/>
      <c r="IJW16" s="122"/>
      <c r="IJX16" s="122"/>
      <c r="IJY16" s="122"/>
      <c r="IJZ16" s="122"/>
      <c r="IKA16" s="122"/>
      <c r="IKB16" s="122"/>
      <c r="IKC16" s="122"/>
      <c r="IKD16" s="122"/>
      <c r="IKE16" s="122"/>
      <c r="IKF16" s="122"/>
      <c r="IKG16" s="122"/>
      <c r="IKH16" s="122"/>
      <c r="IKI16" s="122"/>
      <c r="IKJ16" s="122"/>
      <c r="IKK16" s="122"/>
      <c r="IKL16" s="122"/>
      <c r="IKM16" s="122"/>
      <c r="IKN16" s="122"/>
      <c r="IKO16" s="122"/>
      <c r="IKP16" s="122"/>
      <c r="IKQ16" s="122"/>
      <c r="IKR16" s="122"/>
      <c r="IKS16" s="122"/>
      <c r="IKT16" s="122"/>
      <c r="IKU16" s="122"/>
      <c r="IKV16" s="122"/>
      <c r="IKW16" s="122"/>
      <c r="IKX16" s="122"/>
      <c r="IKY16" s="122"/>
      <c r="IKZ16" s="122"/>
      <c r="ILA16" s="122"/>
      <c r="ILB16" s="122"/>
      <c r="ILC16" s="122"/>
      <c r="ILD16" s="122"/>
      <c r="ILE16" s="122"/>
      <c r="ILF16" s="122"/>
      <c r="ILG16" s="122"/>
      <c r="ILH16" s="122"/>
      <c r="ILI16" s="122"/>
      <c r="ILJ16" s="122"/>
      <c r="ILK16" s="122"/>
      <c r="ILL16" s="122"/>
      <c r="ILM16" s="122"/>
      <c r="ILN16" s="122"/>
      <c r="ILO16" s="122"/>
      <c r="ILP16" s="122"/>
      <c r="ILQ16" s="122"/>
      <c r="ILR16" s="122"/>
      <c r="ILS16" s="122"/>
      <c r="ILT16" s="122"/>
      <c r="ILU16" s="122"/>
      <c r="ILV16" s="122"/>
      <c r="ILW16" s="122"/>
      <c r="ILX16" s="122"/>
      <c r="ILY16" s="122"/>
      <c r="ILZ16" s="122"/>
      <c r="IMA16" s="122"/>
      <c r="IMB16" s="122"/>
      <c r="IMC16" s="122"/>
      <c r="IMD16" s="122"/>
      <c r="IME16" s="122"/>
      <c r="IMF16" s="122"/>
      <c r="IMG16" s="122"/>
      <c r="IMH16" s="122"/>
      <c r="IMI16" s="122"/>
      <c r="IMJ16" s="122"/>
      <c r="IMK16" s="122"/>
      <c r="IML16" s="122"/>
      <c r="IMM16" s="122"/>
      <c r="IMN16" s="122"/>
      <c r="IMO16" s="122"/>
      <c r="IMP16" s="122"/>
      <c r="IMQ16" s="122"/>
      <c r="IMR16" s="122"/>
      <c r="IMS16" s="122"/>
      <c r="IMT16" s="122"/>
      <c r="IMU16" s="122"/>
      <c r="IMV16" s="122"/>
      <c r="IMW16" s="122"/>
      <c r="IMX16" s="122"/>
      <c r="IMY16" s="122"/>
      <c r="IMZ16" s="122"/>
      <c r="INA16" s="122"/>
      <c r="INB16" s="122"/>
      <c r="INC16" s="122"/>
      <c r="IND16" s="122"/>
      <c r="INE16" s="122"/>
      <c r="INF16" s="122"/>
      <c r="ING16" s="122"/>
      <c r="INH16" s="122"/>
      <c r="INI16" s="122"/>
      <c r="INJ16" s="122"/>
      <c r="INK16" s="122"/>
      <c r="INL16" s="122"/>
      <c r="INM16" s="122"/>
      <c r="INN16" s="122"/>
      <c r="INO16" s="122"/>
      <c r="INP16" s="122"/>
      <c r="INQ16" s="122"/>
      <c r="INR16" s="122"/>
      <c r="INS16" s="122"/>
      <c r="INT16" s="122"/>
      <c r="INU16" s="122"/>
      <c r="INV16" s="122"/>
      <c r="INW16" s="122"/>
      <c r="INX16" s="122"/>
      <c r="INY16" s="122"/>
      <c r="INZ16" s="122"/>
      <c r="IOA16" s="122"/>
      <c r="IOB16" s="122"/>
      <c r="IOC16" s="122"/>
      <c r="IOD16" s="122"/>
      <c r="IOE16" s="122"/>
      <c r="IOF16" s="122"/>
      <c r="IOG16" s="122"/>
      <c r="IOH16" s="122"/>
      <c r="IOI16" s="122"/>
      <c r="IOJ16" s="122"/>
      <c r="IOK16" s="122"/>
      <c r="IOL16" s="122"/>
      <c r="IOM16" s="122"/>
      <c r="ION16" s="122"/>
      <c r="IOO16" s="122"/>
      <c r="IOP16" s="122"/>
      <c r="IOQ16" s="122"/>
      <c r="IOR16" s="122"/>
      <c r="IOS16" s="122"/>
      <c r="IOT16" s="122"/>
      <c r="IOU16" s="122"/>
      <c r="IOV16" s="122"/>
      <c r="IOW16" s="122"/>
      <c r="IOX16" s="122"/>
      <c r="IOY16" s="122"/>
      <c r="IOZ16" s="122"/>
      <c r="IPA16" s="122"/>
      <c r="IPB16" s="122"/>
      <c r="IPC16" s="122"/>
      <c r="IPD16" s="122"/>
      <c r="IPE16" s="122"/>
      <c r="IPF16" s="122"/>
      <c r="IPG16" s="122"/>
      <c r="IPH16" s="122"/>
      <c r="IPI16" s="122"/>
      <c r="IPJ16" s="122"/>
      <c r="IPK16" s="122"/>
      <c r="IPL16" s="122"/>
      <c r="IPM16" s="122"/>
      <c r="IPN16" s="122"/>
      <c r="IPO16" s="122"/>
      <c r="IPP16" s="122"/>
      <c r="IPQ16" s="122"/>
      <c r="IPR16" s="122"/>
      <c r="IPS16" s="122"/>
      <c r="IPT16" s="122"/>
      <c r="IPU16" s="122"/>
      <c r="IPV16" s="122"/>
      <c r="IPW16" s="122"/>
      <c r="IPX16" s="122"/>
      <c r="IPY16" s="122"/>
      <c r="IPZ16" s="122"/>
      <c r="IQA16" s="122"/>
      <c r="IQB16" s="122"/>
      <c r="IQC16" s="122"/>
      <c r="IQD16" s="122"/>
      <c r="IQE16" s="122"/>
      <c r="IQF16" s="122"/>
      <c r="IQG16" s="122"/>
      <c r="IQH16" s="122"/>
      <c r="IQI16" s="122"/>
      <c r="IQJ16" s="122"/>
      <c r="IQK16" s="122"/>
      <c r="IQL16" s="122"/>
      <c r="IQM16" s="122"/>
      <c r="IQN16" s="122"/>
      <c r="IQO16" s="122"/>
      <c r="IQP16" s="122"/>
      <c r="IQQ16" s="122"/>
      <c r="IQR16" s="122"/>
      <c r="IQS16" s="122"/>
      <c r="IQT16" s="122"/>
      <c r="IQU16" s="122"/>
      <c r="IQV16" s="122"/>
      <c r="IQW16" s="122"/>
      <c r="IQX16" s="122"/>
      <c r="IQY16" s="122"/>
      <c r="IQZ16" s="122"/>
      <c r="IRA16" s="122"/>
      <c r="IRB16" s="122"/>
      <c r="IRC16" s="122"/>
      <c r="IRD16" s="122"/>
      <c r="IRE16" s="122"/>
      <c r="IRF16" s="122"/>
      <c r="IRG16" s="122"/>
      <c r="IRH16" s="122"/>
      <c r="IRI16" s="122"/>
      <c r="IRJ16" s="122"/>
      <c r="IRK16" s="122"/>
      <c r="IRL16" s="122"/>
      <c r="IRM16" s="122"/>
      <c r="IRN16" s="122"/>
      <c r="IRO16" s="122"/>
      <c r="IRP16" s="122"/>
      <c r="IRQ16" s="122"/>
      <c r="IRR16" s="122"/>
      <c r="IRS16" s="122"/>
      <c r="IRT16" s="122"/>
      <c r="IRU16" s="122"/>
      <c r="IRV16" s="122"/>
      <c r="IRW16" s="122"/>
      <c r="IRX16" s="122"/>
      <c r="IRY16" s="122"/>
      <c r="IRZ16" s="122"/>
      <c r="ISA16" s="122"/>
      <c r="ISB16" s="122"/>
      <c r="ISC16" s="122"/>
      <c r="ISD16" s="122"/>
      <c r="ISE16" s="122"/>
      <c r="ISF16" s="122"/>
      <c r="ISG16" s="122"/>
      <c r="ISH16" s="122"/>
      <c r="ISI16" s="122"/>
      <c r="ISJ16" s="122"/>
      <c r="ISK16" s="122"/>
      <c r="ISL16" s="122"/>
      <c r="ISM16" s="122"/>
      <c r="ISN16" s="122"/>
      <c r="ISO16" s="122"/>
      <c r="ISP16" s="122"/>
      <c r="ISQ16" s="122"/>
      <c r="ISR16" s="122"/>
      <c r="ISS16" s="122"/>
      <c r="IST16" s="122"/>
      <c r="ISU16" s="122"/>
      <c r="ISV16" s="122"/>
      <c r="ISW16" s="122"/>
      <c r="ISX16" s="122"/>
      <c r="ISY16" s="122"/>
      <c r="ISZ16" s="122"/>
      <c r="ITA16" s="122"/>
      <c r="ITB16" s="122"/>
      <c r="ITC16" s="122"/>
      <c r="ITD16" s="122"/>
      <c r="ITE16" s="122"/>
      <c r="ITF16" s="122"/>
      <c r="ITG16" s="122"/>
      <c r="ITH16" s="122"/>
      <c r="ITI16" s="122"/>
      <c r="ITJ16" s="122"/>
      <c r="ITK16" s="122"/>
      <c r="ITL16" s="122"/>
      <c r="ITM16" s="122"/>
      <c r="ITN16" s="122"/>
      <c r="ITO16" s="122"/>
      <c r="ITP16" s="122"/>
      <c r="ITQ16" s="122"/>
      <c r="ITR16" s="122"/>
      <c r="ITS16" s="122"/>
      <c r="ITT16" s="122"/>
      <c r="ITU16" s="122"/>
      <c r="ITV16" s="122"/>
      <c r="ITW16" s="122"/>
      <c r="ITX16" s="122"/>
      <c r="ITY16" s="122"/>
      <c r="ITZ16" s="122"/>
      <c r="IUA16" s="122"/>
      <c r="IUB16" s="122"/>
      <c r="IUC16" s="122"/>
      <c r="IUD16" s="122"/>
      <c r="IUE16" s="122"/>
      <c r="IUF16" s="122"/>
      <c r="IUG16" s="122"/>
      <c r="IUH16" s="122"/>
      <c r="IUI16" s="122"/>
      <c r="IUJ16" s="122"/>
      <c r="IUK16" s="122"/>
      <c r="IUL16" s="122"/>
      <c r="IUM16" s="122"/>
      <c r="IUN16" s="122"/>
      <c r="IUO16" s="122"/>
      <c r="IUP16" s="122"/>
      <c r="IUQ16" s="122"/>
      <c r="IUR16" s="122"/>
      <c r="IUS16" s="122"/>
      <c r="IUT16" s="122"/>
      <c r="IUU16" s="122"/>
      <c r="IUV16" s="122"/>
      <c r="IUW16" s="122"/>
      <c r="IUX16" s="122"/>
      <c r="IUY16" s="122"/>
      <c r="IUZ16" s="122"/>
      <c r="IVA16" s="122"/>
      <c r="IVB16" s="122"/>
      <c r="IVC16" s="122"/>
      <c r="IVD16" s="122"/>
      <c r="IVE16" s="122"/>
      <c r="IVF16" s="122"/>
      <c r="IVG16" s="122"/>
      <c r="IVH16" s="122"/>
      <c r="IVI16" s="122"/>
      <c r="IVJ16" s="122"/>
      <c r="IVK16" s="122"/>
      <c r="IVL16" s="122"/>
      <c r="IVM16" s="122"/>
      <c r="IVN16" s="122"/>
      <c r="IVO16" s="122"/>
      <c r="IVP16" s="122"/>
      <c r="IVQ16" s="122"/>
      <c r="IVR16" s="122"/>
      <c r="IVS16" s="122"/>
      <c r="IVT16" s="122"/>
      <c r="IVU16" s="122"/>
      <c r="IVV16" s="122"/>
      <c r="IVW16" s="122"/>
      <c r="IVX16" s="122"/>
      <c r="IVY16" s="122"/>
      <c r="IVZ16" s="122"/>
      <c r="IWA16" s="122"/>
      <c r="IWB16" s="122"/>
      <c r="IWC16" s="122"/>
      <c r="IWD16" s="122"/>
      <c r="IWE16" s="122"/>
      <c r="IWF16" s="122"/>
      <c r="IWG16" s="122"/>
      <c r="IWH16" s="122"/>
      <c r="IWI16" s="122"/>
      <c r="IWJ16" s="122"/>
      <c r="IWK16" s="122"/>
      <c r="IWL16" s="122"/>
      <c r="IWM16" s="122"/>
      <c r="IWN16" s="122"/>
      <c r="IWO16" s="122"/>
      <c r="IWP16" s="122"/>
      <c r="IWQ16" s="122"/>
      <c r="IWR16" s="122"/>
      <c r="IWS16" s="122"/>
      <c r="IWT16" s="122"/>
      <c r="IWU16" s="122"/>
      <c r="IWV16" s="122"/>
      <c r="IWW16" s="122"/>
      <c r="IWX16" s="122"/>
      <c r="IWY16" s="122"/>
      <c r="IWZ16" s="122"/>
      <c r="IXA16" s="122"/>
      <c r="IXB16" s="122"/>
      <c r="IXC16" s="122"/>
      <c r="IXD16" s="122"/>
      <c r="IXE16" s="122"/>
      <c r="IXF16" s="122"/>
      <c r="IXG16" s="122"/>
      <c r="IXH16" s="122"/>
      <c r="IXI16" s="122"/>
      <c r="IXJ16" s="122"/>
      <c r="IXK16" s="122"/>
      <c r="IXL16" s="122"/>
      <c r="IXM16" s="122"/>
      <c r="IXN16" s="122"/>
      <c r="IXO16" s="122"/>
      <c r="IXP16" s="122"/>
      <c r="IXQ16" s="122"/>
      <c r="IXR16" s="122"/>
      <c r="IXS16" s="122"/>
      <c r="IXT16" s="122"/>
      <c r="IXU16" s="122"/>
      <c r="IXV16" s="122"/>
      <c r="IXW16" s="122"/>
      <c r="IXX16" s="122"/>
      <c r="IXY16" s="122"/>
      <c r="IXZ16" s="122"/>
      <c r="IYA16" s="122"/>
      <c r="IYB16" s="122"/>
      <c r="IYC16" s="122"/>
      <c r="IYD16" s="122"/>
      <c r="IYE16" s="122"/>
      <c r="IYF16" s="122"/>
      <c r="IYG16" s="122"/>
      <c r="IYH16" s="122"/>
      <c r="IYI16" s="122"/>
      <c r="IYJ16" s="122"/>
      <c r="IYK16" s="122"/>
      <c r="IYL16" s="122"/>
      <c r="IYM16" s="122"/>
      <c r="IYN16" s="122"/>
      <c r="IYO16" s="122"/>
      <c r="IYP16" s="122"/>
      <c r="IYQ16" s="122"/>
      <c r="IYR16" s="122"/>
      <c r="IYS16" s="122"/>
      <c r="IYT16" s="122"/>
      <c r="IYU16" s="122"/>
      <c r="IYV16" s="122"/>
      <c r="IYW16" s="122"/>
      <c r="IYX16" s="122"/>
      <c r="IYY16" s="122"/>
      <c r="IYZ16" s="122"/>
      <c r="IZA16" s="122"/>
      <c r="IZB16" s="122"/>
      <c r="IZC16" s="122"/>
      <c r="IZD16" s="122"/>
      <c r="IZE16" s="122"/>
      <c r="IZF16" s="122"/>
      <c r="IZG16" s="122"/>
      <c r="IZH16" s="122"/>
      <c r="IZI16" s="122"/>
      <c r="IZJ16" s="122"/>
      <c r="IZK16" s="122"/>
      <c r="IZL16" s="122"/>
      <c r="IZM16" s="122"/>
      <c r="IZN16" s="122"/>
      <c r="IZO16" s="122"/>
      <c r="IZP16" s="122"/>
      <c r="IZQ16" s="122"/>
      <c r="IZR16" s="122"/>
      <c r="IZS16" s="122"/>
      <c r="IZT16" s="122"/>
      <c r="IZU16" s="122"/>
      <c r="IZV16" s="122"/>
      <c r="IZW16" s="122"/>
      <c r="IZX16" s="122"/>
      <c r="IZY16" s="122"/>
      <c r="IZZ16" s="122"/>
      <c r="JAA16" s="122"/>
      <c r="JAB16" s="122"/>
      <c r="JAC16" s="122"/>
      <c r="JAD16" s="122"/>
      <c r="JAE16" s="122"/>
      <c r="JAF16" s="122"/>
      <c r="JAG16" s="122"/>
      <c r="JAH16" s="122"/>
      <c r="JAI16" s="122"/>
      <c r="JAJ16" s="122"/>
      <c r="JAK16" s="122"/>
      <c r="JAL16" s="122"/>
      <c r="JAM16" s="122"/>
      <c r="JAN16" s="122"/>
      <c r="JAO16" s="122"/>
      <c r="JAP16" s="122"/>
      <c r="JAQ16" s="122"/>
      <c r="JAR16" s="122"/>
      <c r="JAS16" s="122"/>
      <c r="JAT16" s="122"/>
      <c r="JAU16" s="122"/>
      <c r="JAV16" s="122"/>
      <c r="JAW16" s="122"/>
      <c r="JAX16" s="122"/>
      <c r="JAY16" s="122"/>
      <c r="JAZ16" s="122"/>
      <c r="JBA16" s="122"/>
      <c r="JBB16" s="122"/>
      <c r="JBC16" s="122"/>
      <c r="JBD16" s="122"/>
      <c r="JBE16" s="122"/>
      <c r="JBF16" s="122"/>
      <c r="JBG16" s="122"/>
      <c r="JBH16" s="122"/>
      <c r="JBI16" s="122"/>
      <c r="JBJ16" s="122"/>
      <c r="JBK16" s="122"/>
      <c r="JBL16" s="122"/>
      <c r="JBM16" s="122"/>
      <c r="JBN16" s="122"/>
      <c r="JBO16" s="122"/>
      <c r="JBP16" s="122"/>
      <c r="JBQ16" s="122"/>
      <c r="JBR16" s="122"/>
      <c r="JBS16" s="122"/>
      <c r="JBT16" s="122"/>
      <c r="JBU16" s="122"/>
      <c r="JBV16" s="122"/>
      <c r="JBW16" s="122"/>
      <c r="JBX16" s="122"/>
      <c r="JBY16" s="122"/>
      <c r="JBZ16" s="122"/>
      <c r="JCA16" s="122"/>
      <c r="JCB16" s="122"/>
      <c r="JCC16" s="122"/>
      <c r="JCD16" s="122"/>
      <c r="JCE16" s="122"/>
      <c r="JCF16" s="122"/>
      <c r="JCG16" s="122"/>
      <c r="JCH16" s="122"/>
      <c r="JCI16" s="122"/>
      <c r="JCJ16" s="122"/>
      <c r="JCK16" s="122"/>
      <c r="JCL16" s="122"/>
      <c r="JCM16" s="122"/>
      <c r="JCN16" s="122"/>
      <c r="JCO16" s="122"/>
      <c r="JCP16" s="122"/>
      <c r="JCQ16" s="122"/>
      <c r="JCR16" s="122"/>
      <c r="JCS16" s="122"/>
      <c r="JCT16" s="122"/>
      <c r="JCU16" s="122"/>
      <c r="JCV16" s="122"/>
      <c r="JCW16" s="122"/>
      <c r="JCX16" s="122"/>
      <c r="JCY16" s="122"/>
      <c r="JCZ16" s="122"/>
      <c r="JDA16" s="122"/>
      <c r="JDB16" s="122"/>
      <c r="JDC16" s="122"/>
      <c r="JDD16" s="122"/>
      <c r="JDE16" s="122"/>
      <c r="JDF16" s="122"/>
      <c r="JDG16" s="122"/>
      <c r="JDH16" s="122"/>
      <c r="JDI16" s="122"/>
      <c r="JDJ16" s="122"/>
      <c r="JDK16" s="122"/>
      <c r="JDL16" s="122"/>
      <c r="JDM16" s="122"/>
      <c r="JDN16" s="122"/>
      <c r="JDO16" s="122"/>
      <c r="JDP16" s="122"/>
      <c r="JDQ16" s="122"/>
      <c r="JDR16" s="122"/>
      <c r="JDS16" s="122"/>
      <c r="JDT16" s="122"/>
      <c r="JDU16" s="122"/>
      <c r="JDV16" s="122"/>
      <c r="JDW16" s="122"/>
      <c r="JDX16" s="122"/>
      <c r="JDY16" s="122"/>
      <c r="JDZ16" s="122"/>
      <c r="JEA16" s="122"/>
      <c r="JEB16" s="122"/>
      <c r="JEC16" s="122"/>
      <c r="JED16" s="122"/>
      <c r="JEE16" s="122"/>
      <c r="JEF16" s="122"/>
      <c r="JEG16" s="122"/>
      <c r="JEH16" s="122"/>
      <c r="JEI16" s="122"/>
      <c r="JEJ16" s="122"/>
      <c r="JEK16" s="122"/>
      <c r="JEL16" s="122"/>
      <c r="JEM16" s="122"/>
      <c r="JEN16" s="122"/>
      <c r="JEO16" s="122"/>
      <c r="JEP16" s="122"/>
      <c r="JEQ16" s="122"/>
      <c r="JER16" s="122"/>
      <c r="JES16" s="122"/>
      <c r="JET16" s="122"/>
      <c r="JEU16" s="122"/>
      <c r="JEV16" s="122"/>
      <c r="JEW16" s="122"/>
      <c r="JEX16" s="122"/>
      <c r="JEY16" s="122"/>
      <c r="JEZ16" s="122"/>
      <c r="JFA16" s="122"/>
      <c r="JFB16" s="122"/>
      <c r="JFC16" s="122"/>
      <c r="JFD16" s="122"/>
      <c r="JFE16" s="122"/>
      <c r="JFF16" s="122"/>
      <c r="JFG16" s="122"/>
      <c r="JFH16" s="122"/>
      <c r="JFI16" s="122"/>
      <c r="JFJ16" s="122"/>
      <c r="JFK16" s="122"/>
      <c r="JFL16" s="122"/>
      <c r="JFM16" s="122"/>
      <c r="JFN16" s="122"/>
      <c r="JFO16" s="122"/>
      <c r="JFP16" s="122"/>
      <c r="JFQ16" s="122"/>
      <c r="JFR16" s="122"/>
      <c r="JFS16" s="122"/>
      <c r="JFT16" s="122"/>
      <c r="JFU16" s="122"/>
      <c r="JFV16" s="122"/>
      <c r="JFW16" s="122"/>
      <c r="JFX16" s="122"/>
      <c r="JFY16" s="122"/>
      <c r="JFZ16" s="122"/>
      <c r="JGA16" s="122"/>
      <c r="JGB16" s="122"/>
      <c r="JGC16" s="122"/>
      <c r="JGD16" s="122"/>
      <c r="JGE16" s="122"/>
      <c r="JGF16" s="122"/>
      <c r="JGG16" s="122"/>
      <c r="JGH16" s="122"/>
      <c r="JGI16" s="122"/>
      <c r="JGJ16" s="122"/>
      <c r="JGK16" s="122"/>
      <c r="JGL16" s="122"/>
      <c r="JGM16" s="122"/>
      <c r="JGN16" s="122"/>
      <c r="JGO16" s="122"/>
      <c r="JGP16" s="122"/>
      <c r="JGQ16" s="122"/>
      <c r="JGR16" s="122"/>
      <c r="JGS16" s="122"/>
      <c r="JGT16" s="122"/>
      <c r="JGU16" s="122"/>
      <c r="JGV16" s="122"/>
      <c r="JGW16" s="122"/>
      <c r="JGX16" s="122"/>
      <c r="JGY16" s="122"/>
      <c r="JGZ16" s="122"/>
      <c r="JHA16" s="122"/>
      <c r="JHB16" s="122"/>
      <c r="JHC16" s="122"/>
      <c r="JHD16" s="122"/>
      <c r="JHE16" s="122"/>
      <c r="JHF16" s="122"/>
      <c r="JHG16" s="122"/>
      <c r="JHH16" s="122"/>
      <c r="JHI16" s="122"/>
      <c r="JHJ16" s="122"/>
      <c r="JHK16" s="122"/>
      <c r="JHL16" s="122"/>
      <c r="JHM16" s="122"/>
      <c r="JHN16" s="122"/>
      <c r="JHO16" s="122"/>
      <c r="JHP16" s="122"/>
      <c r="JHQ16" s="122"/>
      <c r="JHR16" s="122"/>
      <c r="JHS16" s="122"/>
      <c r="JHT16" s="122"/>
      <c r="JHU16" s="122"/>
      <c r="JHV16" s="122"/>
      <c r="JHW16" s="122"/>
      <c r="JHX16" s="122"/>
      <c r="JHY16" s="122"/>
      <c r="JHZ16" s="122"/>
      <c r="JIA16" s="122"/>
      <c r="JIB16" s="122"/>
      <c r="JIC16" s="122"/>
      <c r="JID16" s="122"/>
      <c r="JIE16" s="122"/>
      <c r="JIF16" s="122"/>
      <c r="JIG16" s="122"/>
      <c r="JIH16" s="122"/>
      <c r="JII16" s="122"/>
      <c r="JIJ16" s="122"/>
      <c r="JIK16" s="122"/>
      <c r="JIL16" s="122"/>
      <c r="JIM16" s="122"/>
      <c r="JIN16" s="122"/>
      <c r="JIO16" s="122"/>
      <c r="JIP16" s="122"/>
      <c r="JIQ16" s="122"/>
      <c r="JIR16" s="122"/>
      <c r="JIS16" s="122"/>
      <c r="JIT16" s="122"/>
      <c r="JIU16" s="122"/>
      <c r="JIV16" s="122"/>
      <c r="JIW16" s="122"/>
      <c r="JIX16" s="122"/>
      <c r="JIY16" s="122"/>
      <c r="JIZ16" s="122"/>
      <c r="JJA16" s="122"/>
      <c r="JJB16" s="122"/>
      <c r="JJC16" s="122"/>
      <c r="JJD16" s="122"/>
      <c r="JJE16" s="122"/>
      <c r="JJF16" s="122"/>
      <c r="JJG16" s="122"/>
      <c r="JJH16" s="122"/>
      <c r="JJI16" s="122"/>
      <c r="JJJ16" s="122"/>
      <c r="JJK16" s="122"/>
      <c r="JJL16" s="122"/>
      <c r="JJM16" s="122"/>
      <c r="JJN16" s="122"/>
      <c r="JJO16" s="122"/>
      <c r="JJP16" s="122"/>
      <c r="JJQ16" s="122"/>
      <c r="JJR16" s="122"/>
      <c r="JJS16" s="122"/>
      <c r="JJT16" s="122"/>
      <c r="JJU16" s="122"/>
      <c r="JJV16" s="122"/>
      <c r="JJW16" s="122"/>
      <c r="JJX16" s="122"/>
      <c r="JJY16" s="122"/>
      <c r="JJZ16" s="122"/>
      <c r="JKA16" s="122"/>
      <c r="JKB16" s="122"/>
      <c r="JKC16" s="122"/>
      <c r="JKD16" s="122"/>
      <c r="JKE16" s="122"/>
      <c r="JKF16" s="122"/>
      <c r="JKG16" s="122"/>
      <c r="JKH16" s="122"/>
      <c r="JKI16" s="122"/>
      <c r="JKJ16" s="122"/>
      <c r="JKK16" s="122"/>
      <c r="JKL16" s="122"/>
      <c r="JKM16" s="122"/>
      <c r="JKN16" s="122"/>
      <c r="JKO16" s="122"/>
      <c r="JKP16" s="122"/>
      <c r="JKQ16" s="122"/>
      <c r="JKR16" s="122"/>
      <c r="JKS16" s="122"/>
      <c r="JKT16" s="122"/>
      <c r="JKU16" s="122"/>
      <c r="JKV16" s="122"/>
      <c r="JKW16" s="122"/>
      <c r="JKX16" s="122"/>
      <c r="JKY16" s="122"/>
      <c r="JKZ16" s="122"/>
      <c r="JLA16" s="122"/>
      <c r="JLB16" s="122"/>
      <c r="JLC16" s="122"/>
      <c r="JLD16" s="122"/>
      <c r="JLE16" s="122"/>
      <c r="JLF16" s="122"/>
      <c r="JLG16" s="122"/>
      <c r="JLH16" s="122"/>
      <c r="JLI16" s="122"/>
      <c r="JLJ16" s="122"/>
      <c r="JLK16" s="122"/>
      <c r="JLL16" s="122"/>
      <c r="JLM16" s="122"/>
      <c r="JLN16" s="122"/>
      <c r="JLO16" s="122"/>
      <c r="JLP16" s="122"/>
      <c r="JLQ16" s="122"/>
      <c r="JLR16" s="122"/>
      <c r="JLS16" s="122"/>
      <c r="JLT16" s="122"/>
      <c r="JLU16" s="122"/>
      <c r="JLV16" s="122"/>
      <c r="JLW16" s="122"/>
      <c r="JLX16" s="122"/>
      <c r="JLY16" s="122"/>
      <c r="JLZ16" s="122"/>
      <c r="JMA16" s="122"/>
      <c r="JMB16" s="122"/>
      <c r="JMC16" s="122"/>
      <c r="JMD16" s="122"/>
      <c r="JME16" s="122"/>
      <c r="JMF16" s="122"/>
      <c r="JMG16" s="122"/>
      <c r="JMH16" s="122"/>
      <c r="JMI16" s="122"/>
      <c r="JMJ16" s="122"/>
      <c r="JMK16" s="122"/>
      <c r="JML16" s="122"/>
      <c r="JMM16" s="122"/>
      <c r="JMN16" s="122"/>
      <c r="JMO16" s="122"/>
      <c r="JMP16" s="122"/>
      <c r="JMQ16" s="122"/>
      <c r="JMR16" s="122"/>
      <c r="JMS16" s="122"/>
      <c r="JMT16" s="122"/>
      <c r="JMU16" s="122"/>
      <c r="JMV16" s="122"/>
      <c r="JMW16" s="122"/>
      <c r="JMX16" s="122"/>
      <c r="JMY16" s="122"/>
      <c r="JMZ16" s="122"/>
      <c r="JNA16" s="122"/>
      <c r="JNB16" s="122"/>
      <c r="JNC16" s="122"/>
      <c r="JND16" s="122"/>
      <c r="JNE16" s="122"/>
      <c r="JNF16" s="122"/>
      <c r="JNG16" s="122"/>
      <c r="JNH16" s="122"/>
      <c r="JNI16" s="122"/>
      <c r="JNJ16" s="122"/>
      <c r="JNK16" s="122"/>
      <c r="JNL16" s="122"/>
      <c r="JNM16" s="122"/>
      <c r="JNN16" s="122"/>
      <c r="JNO16" s="122"/>
      <c r="JNP16" s="122"/>
      <c r="JNQ16" s="122"/>
      <c r="JNR16" s="122"/>
      <c r="JNS16" s="122"/>
      <c r="JNT16" s="122"/>
      <c r="JNU16" s="122"/>
      <c r="JNV16" s="122"/>
      <c r="JNW16" s="122"/>
      <c r="JNX16" s="122"/>
      <c r="JNY16" s="122"/>
      <c r="JNZ16" s="122"/>
      <c r="JOA16" s="122"/>
      <c r="JOB16" s="122"/>
      <c r="JOC16" s="122"/>
      <c r="JOD16" s="122"/>
      <c r="JOE16" s="122"/>
      <c r="JOF16" s="122"/>
      <c r="JOG16" s="122"/>
      <c r="JOH16" s="122"/>
      <c r="JOI16" s="122"/>
      <c r="JOJ16" s="122"/>
      <c r="JOK16" s="122"/>
      <c r="JOL16" s="122"/>
      <c r="JOM16" s="122"/>
      <c r="JON16" s="122"/>
      <c r="JOO16" s="122"/>
      <c r="JOP16" s="122"/>
      <c r="JOQ16" s="122"/>
      <c r="JOR16" s="122"/>
      <c r="JOS16" s="122"/>
      <c r="JOT16" s="122"/>
      <c r="JOU16" s="122"/>
      <c r="JOV16" s="122"/>
      <c r="JOW16" s="122"/>
      <c r="JOX16" s="122"/>
      <c r="JOY16" s="122"/>
      <c r="JOZ16" s="122"/>
      <c r="JPA16" s="122"/>
      <c r="JPB16" s="122"/>
      <c r="JPC16" s="122"/>
      <c r="JPD16" s="122"/>
      <c r="JPE16" s="122"/>
      <c r="JPF16" s="122"/>
      <c r="JPG16" s="122"/>
      <c r="JPH16" s="122"/>
      <c r="JPI16" s="122"/>
      <c r="JPJ16" s="122"/>
      <c r="JPK16" s="122"/>
      <c r="JPL16" s="122"/>
      <c r="JPM16" s="122"/>
      <c r="JPN16" s="122"/>
      <c r="JPO16" s="122"/>
      <c r="JPP16" s="122"/>
      <c r="JPQ16" s="122"/>
      <c r="JPR16" s="122"/>
      <c r="JPS16" s="122"/>
      <c r="JPT16" s="122"/>
      <c r="JPU16" s="122"/>
      <c r="JPV16" s="122"/>
      <c r="JPW16" s="122"/>
      <c r="JPX16" s="122"/>
      <c r="JPY16" s="122"/>
      <c r="JPZ16" s="122"/>
      <c r="JQA16" s="122"/>
      <c r="JQB16" s="122"/>
      <c r="JQC16" s="122"/>
      <c r="JQD16" s="122"/>
      <c r="JQE16" s="122"/>
      <c r="JQF16" s="122"/>
      <c r="JQG16" s="122"/>
      <c r="JQH16" s="122"/>
      <c r="JQI16" s="122"/>
      <c r="JQJ16" s="122"/>
      <c r="JQK16" s="122"/>
      <c r="JQL16" s="122"/>
      <c r="JQM16" s="122"/>
      <c r="JQN16" s="122"/>
      <c r="JQO16" s="122"/>
      <c r="JQP16" s="122"/>
      <c r="JQQ16" s="122"/>
      <c r="JQR16" s="122"/>
      <c r="JQS16" s="122"/>
      <c r="JQT16" s="122"/>
      <c r="JQU16" s="122"/>
      <c r="JQV16" s="122"/>
      <c r="JQW16" s="122"/>
      <c r="JQX16" s="122"/>
      <c r="JQY16" s="122"/>
      <c r="JQZ16" s="122"/>
      <c r="JRA16" s="122"/>
      <c r="JRB16" s="122"/>
      <c r="JRC16" s="122"/>
      <c r="JRD16" s="122"/>
      <c r="JRE16" s="122"/>
      <c r="JRF16" s="122"/>
      <c r="JRG16" s="122"/>
      <c r="JRH16" s="122"/>
      <c r="JRI16" s="122"/>
      <c r="JRJ16" s="122"/>
      <c r="JRK16" s="122"/>
      <c r="JRL16" s="122"/>
      <c r="JRM16" s="122"/>
      <c r="JRN16" s="122"/>
      <c r="JRO16" s="122"/>
      <c r="JRP16" s="122"/>
      <c r="JRQ16" s="122"/>
      <c r="JRR16" s="122"/>
      <c r="JRS16" s="122"/>
      <c r="JRT16" s="122"/>
      <c r="JRU16" s="122"/>
      <c r="JRV16" s="122"/>
      <c r="JRW16" s="122"/>
      <c r="JRX16" s="122"/>
      <c r="JRY16" s="122"/>
      <c r="JRZ16" s="122"/>
      <c r="JSA16" s="122"/>
      <c r="JSB16" s="122"/>
      <c r="JSC16" s="122"/>
      <c r="JSD16" s="122"/>
      <c r="JSE16" s="122"/>
      <c r="JSF16" s="122"/>
      <c r="JSG16" s="122"/>
      <c r="JSH16" s="122"/>
      <c r="JSI16" s="122"/>
      <c r="JSJ16" s="122"/>
      <c r="JSK16" s="122"/>
      <c r="JSL16" s="122"/>
      <c r="JSM16" s="122"/>
      <c r="JSN16" s="122"/>
      <c r="JSO16" s="122"/>
      <c r="JSP16" s="122"/>
      <c r="JSQ16" s="122"/>
      <c r="JSR16" s="122"/>
      <c r="JSS16" s="122"/>
      <c r="JST16" s="122"/>
      <c r="JSU16" s="122"/>
      <c r="JSV16" s="122"/>
      <c r="JSW16" s="122"/>
      <c r="JSX16" s="122"/>
      <c r="JSY16" s="122"/>
      <c r="JSZ16" s="122"/>
      <c r="JTA16" s="122"/>
      <c r="JTB16" s="122"/>
      <c r="JTC16" s="122"/>
      <c r="JTD16" s="122"/>
      <c r="JTE16" s="122"/>
      <c r="JTF16" s="122"/>
      <c r="JTG16" s="122"/>
      <c r="JTH16" s="122"/>
      <c r="JTI16" s="122"/>
      <c r="JTJ16" s="122"/>
      <c r="JTK16" s="122"/>
      <c r="JTL16" s="122"/>
      <c r="JTM16" s="122"/>
      <c r="JTN16" s="122"/>
      <c r="JTO16" s="122"/>
      <c r="JTP16" s="122"/>
      <c r="JTQ16" s="122"/>
      <c r="JTR16" s="122"/>
      <c r="JTS16" s="122"/>
      <c r="JTT16" s="122"/>
      <c r="JTU16" s="122"/>
      <c r="JTV16" s="122"/>
      <c r="JTW16" s="122"/>
      <c r="JTX16" s="122"/>
      <c r="JTY16" s="122"/>
      <c r="JTZ16" s="122"/>
      <c r="JUA16" s="122"/>
      <c r="JUB16" s="122"/>
      <c r="JUC16" s="122"/>
      <c r="JUD16" s="122"/>
      <c r="JUE16" s="122"/>
      <c r="JUF16" s="122"/>
      <c r="JUG16" s="122"/>
      <c r="JUH16" s="122"/>
      <c r="JUI16" s="122"/>
      <c r="JUJ16" s="122"/>
      <c r="JUK16" s="122"/>
      <c r="JUL16" s="122"/>
      <c r="JUM16" s="122"/>
      <c r="JUN16" s="122"/>
      <c r="JUO16" s="122"/>
      <c r="JUP16" s="122"/>
      <c r="JUQ16" s="122"/>
      <c r="JUR16" s="122"/>
      <c r="JUS16" s="122"/>
      <c r="JUT16" s="122"/>
      <c r="JUU16" s="122"/>
      <c r="JUV16" s="122"/>
      <c r="JUW16" s="122"/>
      <c r="JUX16" s="122"/>
      <c r="JUY16" s="122"/>
      <c r="JUZ16" s="122"/>
      <c r="JVA16" s="122"/>
      <c r="JVB16" s="122"/>
      <c r="JVC16" s="122"/>
      <c r="JVD16" s="122"/>
      <c r="JVE16" s="122"/>
      <c r="JVF16" s="122"/>
      <c r="JVG16" s="122"/>
      <c r="JVH16" s="122"/>
      <c r="JVI16" s="122"/>
      <c r="JVJ16" s="122"/>
      <c r="JVK16" s="122"/>
      <c r="JVL16" s="122"/>
      <c r="JVM16" s="122"/>
      <c r="JVN16" s="122"/>
      <c r="JVO16" s="122"/>
      <c r="JVP16" s="122"/>
      <c r="JVQ16" s="122"/>
      <c r="JVR16" s="122"/>
      <c r="JVS16" s="122"/>
      <c r="JVT16" s="122"/>
      <c r="JVU16" s="122"/>
      <c r="JVV16" s="122"/>
      <c r="JVW16" s="122"/>
      <c r="JVX16" s="122"/>
      <c r="JVY16" s="122"/>
      <c r="JVZ16" s="122"/>
      <c r="JWA16" s="122"/>
      <c r="JWB16" s="122"/>
      <c r="JWC16" s="122"/>
      <c r="JWD16" s="122"/>
      <c r="JWE16" s="122"/>
      <c r="JWF16" s="122"/>
      <c r="JWG16" s="122"/>
      <c r="JWH16" s="122"/>
      <c r="JWI16" s="122"/>
      <c r="JWJ16" s="122"/>
      <c r="JWK16" s="122"/>
      <c r="JWL16" s="122"/>
      <c r="JWM16" s="122"/>
      <c r="JWN16" s="122"/>
      <c r="JWO16" s="122"/>
      <c r="JWP16" s="122"/>
      <c r="JWQ16" s="122"/>
      <c r="JWR16" s="122"/>
      <c r="JWS16" s="122"/>
      <c r="JWT16" s="122"/>
      <c r="JWU16" s="122"/>
      <c r="JWV16" s="122"/>
      <c r="JWW16" s="122"/>
      <c r="JWX16" s="122"/>
      <c r="JWY16" s="122"/>
      <c r="JWZ16" s="122"/>
      <c r="JXA16" s="122"/>
      <c r="JXB16" s="122"/>
      <c r="JXC16" s="122"/>
      <c r="JXD16" s="122"/>
      <c r="JXE16" s="122"/>
      <c r="JXF16" s="122"/>
      <c r="JXG16" s="122"/>
      <c r="JXH16" s="122"/>
      <c r="JXI16" s="122"/>
      <c r="JXJ16" s="122"/>
      <c r="JXK16" s="122"/>
      <c r="JXL16" s="122"/>
      <c r="JXM16" s="122"/>
      <c r="JXN16" s="122"/>
      <c r="JXO16" s="122"/>
      <c r="JXP16" s="122"/>
      <c r="JXQ16" s="122"/>
      <c r="JXR16" s="122"/>
      <c r="JXS16" s="122"/>
      <c r="JXT16" s="122"/>
      <c r="JXU16" s="122"/>
      <c r="JXV16" s="122"/>
      <c r="JXW16" s="122"/>
      <c r="JXX16" s="122"/>
      <c r="JXY16" s="122"/>
      <c r="JXZ16" s="122"/>
      <c r="JYA16" s="122"/>
      <c r="JYB16" s="122"/>
      <c r="JYC16" s="122"/>
      <c r="JYD16" s="122"/>
      <c r="JYE16" s="122"/>
      <c r="JYF16" s="122"/>
      <c r="JYG16" s="122"/>
      <c r="JYH16" s="122"/>
      <c r="JYI16" s="122"/>
      <c r="JYJ16" s="122"/>
      <c r="JYK16" s="122"/>
      <c r="JYL16" s="122"/>
      <c r="JYM16" s="122"/>
      <c r="JYN16" s="122"/>
      <c r="JYO16" s="122"/>
      <c r="JYP16" s="122"/>
      <c r="JYQ16" s="122"/>
      <c r="JYR16" s="122"/>
      <c r="JYS16" s="122"/>
      <c r="JYT16" s="122"/>
      <c r="JYU16" s="122"/>
      <c r="JYV16" s="122"/>
      <c r="JYW16" s="122"/>
      <c r="JYX16" s="122"/>
      <c r="JYY16" s="122"/>
      <c r="JYZ16" s="122"/>
      <c r="JZA16" s="122"/>
      <c r="JZB16" s="122"/>
      <c r="JZC16" s="122"/>
      <c r="JZD16" s="122"/>
      <c r="JZE16" s="122"/>
      <c r="JZF16" s="122"/>
      <c r="JZG16" s="122"/>
      <c r="JZH16" s="122"/>
      <c r="JZI16" s="122"/>
      <c r="JZJ16" s="122"/>
      <c r="JZK16" s="122"/>
      <c r="JZL16" s="122"/>
      <c r="JZM16" s="122"/>
      <c r="JZN16" s="122"/>
      <c r="JZO16" s="122"/>
      <c r="JZP16" s="122"/>
      <c r="JZQ16" s="122"/>
      <c r="JZR16" s="122"/>
      <c r="JZS16" s="122"/>
      <c r="JZT16" s="122"/>
      <c r="JZU16" s="122"/>
      <c r="JZV16" s="122"/>
      <c r="JZW16" s="122"/>
      <c r="JZX16" s="122"/>
      <c r="JZY16" s="122"/>
      <c r="JZZ16" s="122"/>
      <c r="KAA16" s="122"/>
      <c r="KAB16" s="122"/>
      <c r="KAC16" s="122"/>
      <c r="KAD16" s="122"/>
      <c r="KAE16" s="122"/>
      <c r="KAF16" s="122"/>
      <c r="KAG16" s="122"/>
      <c r="KAH16" s="122"/>
      <c r="KAI16" s="122"/>
      <c r="KAJ16" s="122"/>
      <c r="KAK16" s="122"/>
      <c r="KAL16" s="122"/>
      <c r="KAM16" s="122"/>
      <c r="KAN16" s="122"/>
      <c r="KAO16" s="122"/>
      <c r="KAP16" s="122"/>
      <c r="KAQ16" s="122"/>
      <c r="KAR16" s="122"/>
      <c r="KAS16" s="122"/>
      <c r="KAT16" s="122"/>
      <c r="KAU16" s="122"/>
      <c r="KAV16" s="122"/>
      <c r="KAW16" s="122"/>
      <c r="KAX16" s="122"/>
      <c r="KAY16" s="122"/>
      <c r="KAZ16" s="122"/>
      <c r="KBA16" s="122"/>
      <c r="KBB16" s="122"/>
      <c r="KBC16" s="122"/>
      <c r="KBD16" s="122"/>
      <c r="KBE16" s="122"/>
      <c r="KBF16" s="122"/>
      <c r="KBG16" s="122"/>
      <c r="KBH16" s="122"/>
      <c r="KBI16" s="122"/>
      <c r="KBJ16" s="122"/>
      <c r="KBK16" s="122"/>
      <c r="KBL16" s="122"/>
      <c r="KBM16" s="122"/>
      <c r="KBN16" s="122"/>
      <c r="KBO16" s="122"/>
      <c r="KBP16" s="122"/>
      <c r="KBQ16" s="122"/>
      <c r="KBR16" s="122"/>
      <c r="KBS16" s="122"/>
      <c r="KBT16" s="122"/>
      <c r="KBU16" s="122"/>
      <c r="KBV16" s="122"/>
      <c r="KBW16" s="122"/>
      <c r="KBX16" s="122"/>
      <c r="KBY16" s="122"/>
      <c r="KBZ16" s="122"/>
      <c r="KCA16" s="122"/>
      <c r="KCB16" s="122"/>
      <c r="KCC16" s="122"/>
      <c r="KCD16" s="122"/>
      <c r="KCE16" s="122"/>
      <c r="KCF16" s="122"/>
      <c r="KCG16" s="122"/>
      <c r="KCH16" s="122"/>
      <c r="KCI16" s="122"/>
      <c r="KCJ16" s="122"/>
      <c r="KCK16" s="122"/>
      <c r="KCL16" s="122"/>
      <c r="KCM16" s="122"/>
      <c r="KCN16" s="122"/>
      <c r="KCO16" s="122"/>
      <c r="KCP16" s="122"/>
      <c r="KCQ16" s="122"/>
      <c r="KCR16" s="122"/>
      <c r="KCS16" s="122"/>
      <c r="KCT16" s="122"/>
      <c r="KCU16" s="122"/>
      <c r="KCV16" s="122"/>
      <c r="KCW16" s="122"/>
      <c r="KCX16" s="122"/>
      <c r="KCY16" s="122"/>
      <c r="KCZ16" s="122"/>
      <c r="KDA16" s="122"/>
      <c r="KDB16" s="122"/>
      <c r="KDC16" s="122"/>
      <c r="KDD16" s="122"/>
      <c r="KDE16" s="122"/>
      <c r="KDF16" s="122"/>
      <c r="KDG16" s="122"/>
      <c r="KDH16" s="122"/>
      <c r="KDI16" s="122"/>
      <c r="KDJ16" s="122"/>
      <c r="KDK16" s="122"/>
      <c r="KDL16" s="122"/>
      <c r="KDM16" s="122"/>
      <c r="KDN16" s="122"/>
      <c r="KDO16" s="122"/>
      <c r="KDP16" s="122"/>
      <c r="KDQ16" s="122"/>
      <c r="KDR16" s="122"/>
      <c r="KDS16" s="122"/>
      <c r="KDT16" s="122"/>
      <c r="KDU16" s="122"/>
      <c r="KDV16" s="122"/>
      <c r="KDW16" s="122"/>
      <c r="KDX16" s="122"/>
      <c r="KDY16" s="122"/>
      <c r="KDZ16" s="122"/>
      <c r="KEA16" s="122"/>
      <c r="KEB16" s="122"/>
      <c r="KEC16" s="122"/>
      <c r="KED16" s="122"/>
      <c r="KEE16" s="122"/>
      <c r="KEF16" s="122"/>
      <c r="KEG16" s="122"/>
      <c r="KEH16" s="122"/>
      <c r="KEI16" s="122"/>
      <c r="KEJ16" s="122"/>
      <c r="KEK16" s="122"/>
      <c r="KEL16" s="122"/>
      <c r="KEM16" s="122"/>
      <c r="KEN16" s="122"/>
      <c r="KEO16" s="122"/>
      <c r="KEP16" s="122"/>
      <c r="KEQ16" s="122"/>
      <c r="KER16" s="122"/>
      <c r="KES16" s="122"/>
      <c r="KET16" s="122"/>
      <c r="KEU16" s="122"/>
      <c r="KEV16" s="122"/>
      <c r="KEW16" s="122"/>
      <c r="KEX16" s="122"/>
      <c r="KEY16" s="122"/>
      <c r="KEZ16" s="122"/>
      <c r="KFA16" s="122"/>
      <c r="KFB16" s="122"/>
      <c r="KFC16" s="122"/>
      <c r="KFD16" s="122"/>
      <c r="KFE16" s="122"/>
      <c r="KFF16" s="122"/>
      <c r="KFG16" s="122"/>
      <c r="KFH16" s="122"/>
      <c r="KFI16" s="122"/>
      <c r="KFJ16" s="122"/>
      <c r="KFK16" s="122"/>
      <c r="KFL16" s="122"/>
      <c r="KFM16" s="122"/>
      <c r="KFN16" s="122"/>
      <c r="KFO16" s="122"/>
      <c r="KFP16" s="122"/>
      <c r="KFQ16" s="122"/>
      <c r="KFR16" s="122"/>
      <c r="KFS16" s="122"/>
      <c r="KFT16" s="122"/>
      <c r="KFU16" s="122"/>
      <c r="KFV16" s="122"/>
      <c r="KFW16" s="122"/>
      <c r="KFX16" s="122"/>
      <c r="KFY16" s="122"/>
      <c r="KFZ16" s="122"/>
      <c r="KGA16" s="122"/>
      <c r="KGB16" s="122"/>
      <c r="KGC16" s="122"/>
      <c r="KGD16" s="122"/>
      <c r="KGE16" s="122"/>
      <c r="KGF16" s="122"/>
      <c r="KGG16" s="122"/>
      <c r="KGH16" s="122"/>
      <c r="KGI16" s="122"/>
      <c r="KGJ16" s="122"/>
      <c r="KGK16" s="122"/>
      <c r="KGL16" s="122"/>
      <c r="KGM16" s="122"/>
      <c r="KGN16" s="122"/>
      <c r="KGO16" s="122"/>
      <c r="KGP16" s="122"/>
      <c r="KGQ16" s="122"/>
      <c r="KGR16" s="122"/>
      <c r="KGS16" s="122"/>
      <c r="KGT16" s="122"/>
      <c r="KGU16" s="122"/>
      <c r="KGV16" s="122"/>
      <c r="KGW16" s="122"/>
      <c r="KGX16" s="122"/>
      <c r="KGY16" s="122"/>
      <c r="KGZ16" s="122"/>
      <c r="KHA16" s="122"/>
      <c r="KHB16" s="122"/>
      <c r="KHC16" s="122"/>
      <c r="KHD16" s="122"/>
      <c r="KHE16" s="122"/>
      <c r="KHF16" s="122"/>
      <c r="KHG16" s="122"/>
      <c r="KHH16" s="122"/>
      <c r="KHI16" s="122"/>
      <c r="KHJ16" s="122"/>
      <c r="KHK16" s="122"/>
      <c r="KHL16" s="122"/>
      <c r="KHM16" s="122"/>
      <c r="KHN16" s="122"/>
      <c r="KHO16" s="122"/>
      <c r="KHP16" s="122"/>
      <c r="KHQ16" s="122"/>
      <c r="KHR16" s="122"/>
      <c r="KHS16" s="122"/>
      <c r="KHT16" s="122"/>
      <c r="KHU16" s="122"/>
      <c r="KHV16" s="122"/>
      <c r="KHW16" s="122"/>
      <c r="KHX16" s="122"/>
      <c r="KHY16" s="122"/>
      <c r="KHZ16" s="122"/>
      <c r="KIA16" s="122"/>
      <c r="KIB16" s="122"/>
      <c r="KIC16" s="122"/>
      <c r="KID16" s="122"/>
      <c r="KIE16" s="122"/>
      <c r="KIF16" s="122"/>
      <c r="KIG16" s="122"/>
      <c r="KIH16" s="122"/>
      <c r="KII16" s="122"/>
      <c r="KIJ16" s="122"/>
      <c r="KIK16" s="122"/>
      <c r="KIL16" s="122"/>
      <c r="KIM16" s="122"/>
      <c r="KIN16" s="122"/>
      <c r="KIO16" s="122"/>
      <c r="KIP16" s="122"/>
      <c r="KIQ16" s="122"/>
      <c r="KIR16" s="122"/>
      <c r="KIS16" s="122"/>
      <c r="KIT16" s="122"/>
      <c r="KIU16" s="122"/>
      <c r="KIV16" s="122"/>
      <c r="KIW16" s="122"/>
      <c r="KIX16" s="122"/>
      <c r="KIY16" s="122"/>
      <c r="KIZ16" s="122"/>
      <c r="KJA16" s="122"/>
      <c r="KJB16" s="122"/>
      <c r="KJC16" s="122"/>
      <c r="KJD16" s="122"/>
      <c r="KJE16" s="122"/>
      <c r="KJF16" s="122"/>
      <c r="KJG16" s="122"/>
      <c r="KJH16" s="122"/>
      <c r="KJI16" s="122"/>
      <c r="KJJ16" s="122"/>
      <c r="KJK16" s="122"/>
      <c r="KJL16" s="122"/>
      <c r="KJM16" s="122"/>
      <c r="KJN16" s="122"/>
      <c r="KJO16" s="122"/>
      <c r="KJP16" s="122"/>
      <c r="KJQ16" s="122"/>
      <c r="KJR16" s="122"/>
      <c r="KJS16" s="122"/>
      <c r="KJT16" s="122"/>
      <c r="KJU16" s="122"/>
      <c r="KJV16" s="122"/>
      <c r="KJW16" s="122"/>
      <c r="KJX16" s="122"/>
      <c r="KJY16" s="122"/>
      <c r="KJZ16" s="122"/>
      <c r="KKA16" s="122"/>
      <c r="KKB16" s="122"/>
      <c r="KKC16" s="122"/>
      <c r="KKD16" s="122"/>
      <c r="KKE16" s="122"/>
      <c r="KKF16" s="122"/>
      <c r="KKG16" s="122"/>
      <c r="KKH16" s="122"/>
      <c r="KKI16" s="122"/>
      <c r="KKJ16" s="122"/>
      <c r="KKK16" s="122"/>
      <c r="KKL16" s="122"/>
      <c r="KKM16" s="122"/>
      <c r="KKN16" s="122"/>
      <c r="KKO16" s="122"/>
      <c r="KKP16" s="122"/>
      <c r="KKQ16" s="122"/>
      <c r="KKR16" s="122"/>
      <c r="KKS16" s="122"/>
      <c r="KKT16" s="122"/>
      <c r="KKU16" s="122"/>
      <c r="KKV16" s="122"/>
      <c r="KKW16" s="122"/>
      <c r="KKX16" s="122"/>
      <c r="KKY16" s="122"/>
      <c r="KKZ16" s="122"/>
      <c r="KLA16" s="122"/>
      <c r="KLB16" s="122"/>
      <c r="KLC16" s="122"/>
      <c r="KLD16" s="122"/>
      <c r="KLE16" s="122"/>
      <c r="KLF16" s="122"/>
      <c r="KLG16" s="122"/>
      <c r="KLH16" s="122"/>
      <c r="KLI16" s="122"/>
      <c r="KLJ16" s="122"/>
      <c r="KLK16" s="122"/>
      <c r="KLL16" s="122"/>
      <c r="KLM16" s="122"/>
      <c r="KLN16" s="122"/>
      <c r="KLO16" s="122"/>
      <c r="KLP16" s="122"/>
      <c r="KLQ16" s="122"/>
      <c r="KLR16" s="122"/>
      <c r="KLS16" s="122"/>
      <c r="KLT16" s="122"/>
      <c r="KLU16" s="122"/>
      <c r="KLV16" s="122"/>
      <c r="KLW16" s="122"/>
      <c r="KLX16" s="122"/>
      <c r="KLY16" s="122"/>
      <c r="KLZ16" s="122"/>
      <c r="KMA16" s="122"/>
      <c r="KMB16" s="122"/>
      <c r="KMC16" s="122"/>
      <c r="KMD16" s="122"/>
      <c r="KME16" s="122"/>
      <c r="KMF16" s="122"/>
      <c r="KMG16" s="122"/>
      <c r="KMH16" s="122"/>
      <c r="KMI16" s="122"/>
      <c r="KMJ16" s="122"/>
      <c r="KMK16" s="122"/>
      <c r="KML16" s="122"/>
      <c r="KMM16" s="122"/>
      <c r="KMN16" s="122"/>
      <c r="KMO16" s="122"/>
      <c r="KMP16" s="122"/>
      <c r="KMQ16" s="122"/>
      <c r="KMR16" s="122"/>
      <c r="KMS16" s="122"/>
      <c r="KMT16" s="122"/>
      <c r="KMU16" s="122"/>
      <c r="KMV16" s="122"/>
      <c r="KMW16" s="122"/>
      <c r="KMX16" s="122"/>
      <c r="KMY16" s="122"/>
      <c r="KMZ16" s="122"/>
      <c r="KNA16" s="122"/>
      <c r="KNB16" s="122"/>
      <c r="KNC16" s="122"/>
      <c r="KND16" s="122"/>
      <c r="KNE16" s="122"/>
      <c r="KNF16" s="122"/>
      <c r="KNG16" s="122"/>
      <c r="KNH16" s="122"/>
      <c r="KNI16" s="122"/>
      <c r="KNJ16" s="122"/>
      <c r="KNK16" s="122"/>
      <c r="KNL16" s="122"/>
      <c r="KNM16" s="122"/>
      <c r="KNN16" s="122"/>
      <c r="KNO16" s="122"/>
      <c r="KNP16" s="122"/>
      <c r="KNQ16" s="122"/>
      <c r="KNR16" s="122"/>
      <c r="KNS16" s="122"/>
      <c r="KNT16" s="122"/>
      <c r="KNU16" s="122"/>
      <c r="KNV16" s="122"/>
      <c r="KNW16" s="122"/>
      <c r="KNX16" s="122"/>
      <c r="KNY16" s="122"/>
      <c r="KNZ16" s="122"/>
      <c r="KOA16" s="122"/>
      <c r="KOB16" s="122"/>
      <c r="KOC16" s="122"/>
      <c r="KOD16" s="122"/>
      <c r="KOE16" s="122"/>
      <c r="KOF16" s="122"/>
      <c r="KOG16" s="122"/>
      <c r="KOH16" s="122"/>
      <c r="KOI16" s="122"/>
      <c r="KOJ16" s="122"/>
      <c r="KOK16" s="122"/>
      <c r="KOL16" s="122"/>
      <c r="KOM16" s="122"/>
      <c r="KON16" s="122"/>
      <c r="KOO16" s="122"/>
      <c r="KOP16" s="122"/>
      <c r="KOQ16" s="122"/>
      <c r="KOR16" s="122"/>
      <c r="KOS16" s="122"/>
      <c r="KOT16" s="122"/>
      <c r="KOU16" s="122"/>
      <c r="KOV16" s="122"/>
      <c r="KOW16" s="122"/>
      <c r="KOX16" s="122"/>
      <c r="KOY16" s="122"/>
      <c r="KOZ16" s="122"/>
      <c r="KPA16" s="122"/>
      <c r="KPB16" s="122"/>
      <c r="KPC16" s="122"/>
      <c r="KPD16" s="122"/>
      <c r="KPE16" s="122"/>
      <c r="KPF16" s="122"/>
      <c r="KPG16" s="122"/>
      <c r="KPH16" s="122"/>
      <c r="KPI16" s="122"/>
      <c r="KPJ16" s="122"/>
      <c r="KPK16" s="122"/>
      <c r="KPL16" s="122"/>
      <c r="KPM16" s="122"/>
      <c r="KPN16" s="122"/>
      <c r="KPO16" s="122"/>
      <c r="KPP16" s="122"/>
      <c r="KPQ16" s="122"/>
      <c r="KPR16" s="122"/>
      <c r="KPS16" s="122"/>
      <c r="KPT16" s="122"/>
      <c r="KPU16" s="122"/>
      <c r="KPV16" s="122"/>
      <c r="KPW16" s="122"/>
      <c r="KPX16" s="122"/>
      <c r="KPY16" s="122"/>
      <c r="KPZ16" s="122"/>
      <c r="KQA16" s="122"/>
      <c r="KQB16" s="122"/>
      <c r="KQC16" s="122"/>
      <c r="KQD16" s="122"/>
      <c r="KQE16" s="122"/>
      <c r="KQF16" s="122"/>
      <c r="KQG16" s="122"/>
      <c r="KQH16" s="122"/>
      <c r="KQI16" s="122"/>
      <c r="KQJ16" s="122"/>
      <c r="KQK16" s="122"/>
      <c r="KQL16" s="122"/>
      <c r="KQM16" s="122"/>
      <c r="KQN16" s="122"/>
      <c r="KQO16" s="122"/>
      <c r="KQP16" s="122"/>
      <c r="KQQ16" s="122"/>
      <c r="KQR16" s="122"/>
      <c r="KQS16" s="122"/>
      <c r="KQT16" s="122"/>
      <c r="KQU16" s="122"/>
      <c r="KQV16" s="122"/>
      <c r="KQW16" s="122"/>
      <c r="KQX16" s="122"/>
      <c r="KQY16" s="122"/>
      <c r="KQZ16" s="122"/>
      <c r="KRA16" s="122"/>
      <c r="KRB16" s="122"/>
      <c r="KRC16" s="122"/>
      <c r="KRD16" s="122"/>
      <c r="KRE16" s="122"/>
      <c r="KRF16" s="122"/>
      <c r="KRG16" s="122"/>
      <c r="KRH16" s="122"/>
      <c r="KRI16" s="122"/>
      <c r="KRJ16" s="122"/>
      <c r="KRK16" s="122"/>
      <c r="KRL16" s="122"/>
      <c r="KRM16" s="122"/>
      <c r="KRN16" s="122"/>
      <c r="KRO16" s="122"/>
      <c r="KRP16" s="122"/>
      <c r="KRQ16" s="122"/>
      <c r="KRR16" s="122"/>
      <c r="KRS16" s="122"/>
      <c r="KRT16" s="122"/>
      <c r="KRU16" s="122"/>
      <c r="KRV16" s="122"/>
      <c r="KRW16" s="122"/>
      <c r="KRX16" s="122"/>
      <c r="KRY16" s="122"/>
      <c r="KRZ16" s="122"/>
      <c r="KSA16" s="122"/>
      <c r="KSB16" s="122"/>
      <c r="KSC16" s="122"/>
      <c r="KSD16" s="122"/>
      <c r="KSE16" s="122"/>
      <c r="KSF16" s="122"/>
      <c r="KSG16" s="122"/>
      <c r="KSH16" s="122"/>
      <c r="KSI16" s="122"/>
      <c r="KSJ16" s="122"/>
      <c r="KSK16" s="122"/>
      <c r="KSL16" s="122"/>
      <c r="KSM16" s="122"/>
      <c r="KSN16" s="122"/>
      <c r="KSO16" s="122"/>
      <c r="KSP16" s="122"/>
      <c r="KSQ16" s="122"/>
      <c r="KSR16" s="122"/>
      <c r="KSS16" s="122"/>
      <c r="KST16" s="122"/>
      <c r="KSU16" s="122"/>
      <c r="KSV16" s="122"/>
      <c r="KSW16" s="122"/>
      <c r="KSX16" s="122"/>
      <c r="KSY16" s="122"/>
      <c r="KSZ16" s="122"/>
      <c r="KTA16" s="122"/>
      <c r="KTB16" s="122"/>
      <c r="KTC16" s="122"/>
      <c r="KTD16" s="122"/>
      <c r="KTE16" s="122"/>
      <c r="KTF16" s="122"/>
      <c r="KTG16" s="122"/>
      <c r="KTH16" s="122"/>
      <c r="KTI16" s="122"/>
      <c r="KTJ16" s="122"/>
      <c r="KTK16" s="122"/>
      <c r="KTL16" s="122"/>
      <c r="KTM16" s="122"/>
      <c r="KTN16" s="122"/>
      <c r="KTO16" s="122"/>
      <c r="KTP16" s="122"/>
      <c r="KTQ16" s="122"/>
      <c r="KTR16" s="122"/>
      <c r="KTS16" s="122"/>
      <c r="KTT16" s="122"/>
      <c r="KTU16" s="122"/>
      <c r="KTV16" s="122"/>
      <c r="KTW16" s="122"/>
      <c r="KTX16" s="122"/>
      <c r="KTY16" s="122"/>
      <c r="KTZ16" s="122"/>
      <c r="KUA16" s="122"/>
      <c r="KUB16" s="122"/>
      <c r="KUC16" s="122"/>
      <c r="KUD16" s="122"/>
      <c r="KUE16" s="122"/>
      <c r="KUF16" s="122"/>
      <c r="KUG16" s="122"/>
      <c r="KUH16" s="122"/>
      <c r="KUI16" s="122"/>
      <c r="KUJ16" s="122"/>
      <c r="KUK16" s="122"/>
      <c r="KUL16" s="122"/>
      <c r="KUM16" s="122"/>
      <c r="KUN16" s="122"/>
      <c r="KUO16" s="122"/>
      <c r="KUP16" s="122"/>
      <c r="KUQ16" s="122"/>
      <c r="KUR16" s="122"/>
      <c r="KUS16" s="122"/>
      <c r="KUT16" s="122"/>
      <c r="KUU16" s="122"/>
      <c r="KUV16" s="122"/>
      <c r="KUW16" s="122"/>
      <c r="KUX16" s="122"/>
      <c r="KUY16" s="122"/>
      <c r="KUZ16" s="122"/>
      <c r="KVA16" s="122"/>
      <c r="KVB16" s="122"/>
      <c r="KVC16" s="122"/>
      <c r="KVD16" s="122"/>
      <c r="KVE16" s="122"/>
      <c r="KVF16" s="122"/>
      <c r="KVG16" s="122"/>
      <c r="KVH16" s="122"/>
      <c r="KVI16" s="122"/>
      <c r="KVJ16" s="122"/>
      <c r="KVK16" s="122"/>
      <c r="KVL16" s="122"/>
      <c r="KVM16" s="122"/>
      <c r="KVN16" s="122"/>
      <c r="KVO16" s="122"/>
      <c r="KVP16" s="122"/>
      <c r="KVQ16" s="122"/>
      <c r="KVR16" s="122"/>
      <c r="KVS16" s="122"/>
      <c r="KVT16" s="122"/>
      <c r="KVU16" s="122"/>
      <c r="KVV16" s="122"/>
      <c r="KVW16" s="122"/>
      <c r="KVX16" s="122"/>
      <c r="KVY16" s="122"/>
      <c r="KVZ16" s="122"/>
      <c r="KWA16" s="122"/>
      <c r="KWB16" s="122"/>
      <c r="KWC16" s="122"/>
      <c r="KWD16" s="122"/>
      <c r="KWE16" s="122"/>
      <c r="KWF16" s="122"/>
      <c r="KWG16" s="122"/>
      <c r="KWH16" s="122"/>
      <c r="KWI16" s="122"/>
      <c r="KWJ16" s="122"/>
      <c r="KWK16" s="122"/>
      <c r="KWL16" s="122"/>
      <c r="KWM16" s="122"/>
      <c r="KWN16" s="122"/>
      <c r="KWO16" s="122"/>
      <c r="KWP16" s="122"/>
      <c r="KWQ16" s="122"/>
      <c r="KWR16" s="122"/>
      <c r="KWS16" s="122"/>
      <c r="KWT16" s="122"/>
      <c r="KWU16" s="122"/>
      <c r="KWV16" s="122"/>
      <c r="KWW16" s="122"/>
      <c r="KWX16" s="122"/>
      <c r="KWY16" s="122"/>
      <c r="KWZ16" s="122"/>
      <c r="KXA16" s="122"/>
      <c r="KXB16" s="122"/>
      <c r="KXC16" s="122"/>
      <c r="KXD16" s="122"/>
      <c r="KXE16" s="122"/>
      <c r="KXF16" s="122"/>
      <c r="KXG16" s="122"/>
      <c r="KXH16" s="122"/>
      <c r="KXI16" s="122"/>
      <c r="KXJ16" s="122"/>
      <c r="KXK16" s="122"/>
      <c r="KXL16" s="122"/>
      <c r="KXM16" s="122"/>
      <c r="KXN16" s="122"/>
      <c r="KXO16" s="122"/>
      <c r="KXP16" s="122"/>
      <c r="KXQ16" s="122"/>
      <c r="KXR16" s="122"/>
      <c r="KXS16" s="122"/>
      <c r="KXT16" s="122"/>
      <c r="KXU16" s="122"/>
      <c r="KXV16" s="122"/>
      <c r="KXW16" s="122"/>
      <c r="KXX16" s="122"/>
      <c r="KXY16" s="122"/>
      <c r="KXZ16" s="122"/>
      <c r="KYA16" s="122"/>
      <c r="KYB16" s="122"/>
      <c r="KYC16" s="122"/>
      <c r="KYD16" s="122"/>
      <c r="KYE16" s="122"/>
      <c r="KYF16" s="122"/>
      <c r="KYG16" s="122"/>
      <c r="KYH16" s="122"/>
      <c r="KYI16" s="122"/>
      <c r="KYJ16" s="122"/>
      <c r="KYK16" s="122"/>
      <c r="KYL16" s="122"/>
      <c r="KYM16" s="122"/>
      <c r="KYN16" s="122"/>
      <c r="KYO16" s="122"/>
      <c r="KYP16" s="122"/>
      <c r="KYQ16" s="122"/>
      <c r="KYR16" s="122"/>
      <c r="KYS16" s="122"/>
      <c r="KYT16" s="122"/>
      <c r="KYU16" s="122"/>
      <c r="KYV16" s="122"/>
      <c r="KYW16" s="122"/>
      <c r="KYX16" s="122"/>
      <c r="KYY16" s="122"/>
      <c r="KYZ16" s="122"/>
      <c r="KZA16" s="122"/>
      <c r="KZB16" s="122"/>
      <c r="KZC16" s="122"/>
      <c r="KZD16" s="122"/>
      <c r="KZE16" s="122"/>
      <c r="KZF16" s="122"/>
      <c r="KZG16" s="122"/>
      <c r="KZH16" s="122"/>
      <c r="KZI16" s="122"/>
      <c r="KZJ16" s="122"/>
      <c r="KZK16" s="122"/>
      <c r="KZL16" s="122"/>
      <c r="KZM16" s="122"/>
      <c r="KZN16" s="122"/>
      <c r="KZO16" s="122"/>
      <c r="KZP16" s="122"/>
      <c r="KZQ16" s="122"/>
      <c r="KZR16" s="122"/>
      <c r="KZS16" s="122"/>
      <c r="KZT16" s="122"/>
      <c r="KZU16" s="122"/>
      <c r="KZV16" s="122"/>
      <c r="KZW16" s="122"/>
      <c r="KZX16" s="122"/>
      <c r="KZY16" s="122"/>
      <c r="KZZ16" s="122"/>
      <c r="LAA16" s="122"/>
      <c r="LAB16" s="122"/>
      <c r="LAC16" s="122"/>
      <c r="LAD16" s="122"/>
      <c r="LAE16" s="122"/>
      <c r="LAF16" s="122"/>
      <c r="LAG16" s="122"/>
      <c r="LAH16" s="122"/>
      <c r="LAI16" s="122"/>
      <c r="LAJ16" s="122"/>
      <c r="LAK16" s="122"/>
      <c r="LAL16" s="122"/>
      <c r="LAM16" s="122"/>
      <c r="LAN16" s="122"/>
      <c r="LAO16" s="122"/>
      <c r="LAP16" s="122"/>
      <c r="LAQ16" s="122"/>
      <c r="LAR16" s="122"/>
      <c r="LAS16" s="122"/>
      <c r="LAT16" s="122"/>
      <c r="LAU16" s="122"/>
      <c r="LAV16" s="122"/>
      <c r="LAW16" s="122"/>
      <c r="LAX16" s="122"/>
      <c r="LAY16" s="122"/>
      <c r="LAZ16" s="122"/>
      <c r="LBA16" s="122"/>
      <c r="LBB16" s="122"/>
      <c r="LBC16" s="122"/>
      <c r="LBD16" s="122"/>
      <c r="LBE16" s="122"/>
      <c r="LBF16" s="122"/>
      <c r="LBG16" s="122"/>
      <c r="LBH16" s="122"/>
      <c r="LBI16" s="122"/>
      <c r="LBJ16" s="122"/>
      <c r="LBK16" s="122"/>
      <c r="LBL16" s="122"/>
      <c r="LBM16" s="122"/>
      <c r="LBN16" s="122"/>
      <c r="LBO16" s="122"/>
      <c r="LBP16" s="122"/>
      <c r="LBQ16" s="122"/>
      <c r="LBR16" s="122"/>
      <c r="LBS16" s="122"/>
      <c r="LBT16" s="122"/>
      <c r="LBU16" s="122"/>
      <c r="LBV16" s="122"/>
      <c r="LBW16" s="122"/>
      <c r="LBX16" s="122"/>
      <c r="LBY16" s="122"/>
      <c r="LBZ16" s="122"/>
      <c r="LCA16" s="122"/>
      <c r="LCB16" s="122"/>
      <c r="LCC16" s="122"/>
      <c r="LCD16" s="122"/>
      <c r="LCE16" s="122"/>
      <c r="LCF16" s="122"/>
      <c r="LCG16" s="122"/>
      <c r="LCH16" s="122"/>
      <c r="LCI16" s="122"/>
      <c r="LCJ16" s="122"/>
      <c r="LCK16" s="122"/>
      <c r="LCL16" s="122"/>
      <c r="LCM16" s="122"/>
      <c r="LCN16" s="122"/>
      <c r="LCO16" s="122"/>
      <c r="LCP16" s="122"/>
      <c r="LCQ16" s="122"/>
      <c r="LCR16" s="122"/>
      <c r="LCS16" s="122"/>
      <c r="LCT16" s="122"/>
      <c r="LCU16" s="122"/>
      <c r="LCV16" s="122"/>
      <c r="LCW16" s="122"/>
      <c r="LCX16" s="122"/>
      <c r="LCY16" s="122"/>
      <c r="LCZ16" s="122"/>
      <c r="LDA16" s="122"/>
      <c r="LDB16" s="122"/>
      <c r="LDC16" s="122"/>
      <c r="LDD16" s="122"/>
      <c r="LDE16" s="122"/>
      <c r="LDF16" s="122"/>
      <c r="LDG16" s="122"/>
      <c r="LDH16" s="122"/>
      <c r="LDI16" s="122"/>
      <c r="LDJ16" s="122"/>
      <c r="LDK16" s="122"/>
      <c r="LDL16" s="122"/>
      <c r="LDM16" s="122"/>
      <c r="LDN16" s="122"/>
      <c r="LDO16" s="122"/>
      <c r="LDP16" s="122"/>
      <c r="LDQ16" s="122"/>
      <c r="LDR16" s="122"/>
      <c r="LDS16" s="122"/>
      <c r="LDT16" s="122"/>
      <c r="LDU16" s="122"/>
      <c r="LDV16" s="122"/>
      <c r="LDW16" s="122"/>
      <c r="LDX16" s="122"/>
      <c r="LDY16" s="122"/>
      <c r="LDZ16" s="122"/>
      <c r="LEA16" s="122"/>
      <c r="LEB16" s="122"/>
      <c r="LEC16" s="122"/>
      <c r="LED16" s="122"/>
      <c r="LEE16" s="122"/>
      <c r="LEF16" s="122"/>
      <c r="LEG16" s="122"/>
      <c r="LEH16" s="122"/>
      <c r="LEI16" s="122"/>
      <c r="LEJ16" s="122"/>
      <c r="LEK16" s="122"/>
      <c r="LEL16" s="122"/>
      <c r="LEM16" s="122"/>
      <c r="LEN16" s="122"/>
      <c r="LEO16" s="122"/>
      <c r="LEP16" s="122"/>
      <c r="LEQ16" s="122"/>
      <c r="LER16" s="122"/>
      <c r="LES16" s="122"/>
      <c r="LET16" s="122"/>
      <c r="LEU16" s="122"/>
      <c r="LEV16" s="122"/>
      <c r="LEW16" s="122"/>
      <c r="LEX16" s="122"/>
      <c r="LEY16" s="122"/>
      <c r="LEZ16" s="122"/>
      <c r="LFA16" s="122"/>
      <c r="LFB16" s="122"/>
      <c r="LFC16" s="122"/>
      <c r="LFD16" s="122"/>
      <c r="LFE16" s="122"/>
      <c r="LFF16" s="122"/>
      <c r="LFG16" s="122"/>
      <c r="LFH16" s="122"/>
      <c r="LFI16" s="122"/>
      <c r="LFJ16" s="122"/>
      <c r="LFK16" s="122"/>
      <c r="LFL16" s="122"/>
      <c r="LFM16" s="122"/>
      <c r="LFN16" s="122"/>
      <c r="LFO16" s="122"/>
      <c r="LFP16" s="122"/>
      <c r="LFQ16" s="122"/>
      <c r="LFR16" s="122"/>
      <c r="LFS16" s="122"/>
      <c r="LFT16" s="122"/>
      <c r="LFU16" s="122"/>
      <c r="LFV16" s="122"/>
      <c r="LFW16" s="122"/>
      <c r="LFX16" s="122"/>
      <c r="LFY16" s="122"/>
      <c r="LFZ16" s="122"/>
      <c r="LGA16" s="122"/>
      <c r="LGB16" s="122"/>
      <c r="LGC16" s="122"/>
      <c r="LGD16" s="122"/>
      <c r="LGE16" s="122"/>
      <c r="LGF16" s="122"/>
      <c r="LGG16" s="122"/>
      <c r="LGH16" s="122"/>
      <c r="LGI16" s="122"/>
      <c r="LGJ16" s="122"/>
      <c r="LGK16" s="122"/>
      <c r="LGL16" s="122"/>
      <c r="LGM16" s="122"/>
      <c r="LGN16" s="122"/>
      <c r="LGO16" s="122"/>
      <c r="LGP16" s="122"/>
      <c r="LGQ16" s="122"/>
      <c r="LGR16" s="122"/>
      <c r="LGS16" s="122"/>
      <c r="LGT16" s="122"/>
      <c r="LGU16" s="122"/>
      <c r="LGV16" s="122"/>
      <c r="LGW16" s="122"/>
      <c r="LGX16" s="122"/>
      <c r="LGY16" s="122"/>
      <c r="LGZ16" s="122"/>
      <c r="LHA16" s="122"/>
      <c r="LHB16" s="122"/>
      <c r="LHC16" s="122"/>
      <c r="LHD16" s="122"/>
      <c r="LHE16" s="122"/>
      <c r="LHF16" s="122"/>
      <c r="LHG16" s="122"/>
      <c r="LHH16" s="122"/>
      <c r="LHI16" s="122"/>
      <c r="LHJ16" s="122"/>
      <c r="LHK16" s="122"/>
      <c r="LHL16" s="122"/>
      <c r="LHM16" s="122"/>
      <c r="LHN16" s="122"/>
      <c r="LHO16" s="122"/>
      <c r="LHP16" s="122"/>
      <c r="LHQ16" s="122"/>
      <c r="LHR16" s="122"/>
      <c r="LHS16" s="122"/>
      <c r="LHT16" s="122"/>
      <c r="LHU16" s="122"/>
      <c r="LHV16" s="122"/>
      <c r="LHW16" s="122"/>
      <c r="LHX16" s="122"/>
      <c r="LHY16" s="122"/>
      <c r="LHZ16" s="122"/>
      <c r="LIA16" s="122"/>
      <c r="LIB16" s="122"/>
      <c r="LIC16" s="122"/>
      <c r="LID16" s="122"/>
      <c r="LIE16" s="122"/>
      <c r="LIF16" s="122"/>
      <c r="LIG16" s="122"/>
      <c r="LIH16" s="122"/>
      <c r="LII16" s="122"/>
      <c r="LIJ16" s="122"/>
      <c r="LIK16" s="122"/>
      <c r="LIL16" s="122"/>
      <c r="LIM16" s="122"/>
      <c r="LIN16" s="122"/>
      <c r="LIO16" s="122"/>
      <c r="LIP16" s="122"/>
      <c r="LIQ16" s="122"/>
      <c r="LIR16" s="122"/>
      <c r="LIS16" s="122"/>
      <c r="LIT16" s="122"/>
      <c r="LIU16" s="122"/>
      <c r="LIV16" s="122"/>
      <c r="LIW16" s="122"/>
      <c r="LIX16" s="122"/>
      <c r="LIY16" s="122"/>
      <c r="LIZ16" s="122"/>
      <c r="LJA16" s="122"/>
      <c r="LJB16" s="122"/>
      <c r="LJC16" s="122"/>
      <c r="LJD16" s="122"/>
      <c r="LJE16" s="122"/>
      <c r="LJF16" s="122"/>
      <c r="LJG16" s="122"/>
      <c r="LJH16" s="122"/>
      <c r="LJI16" s="122"/>
      <c r="LJJ16" s="122"/>
      <c r="LJK16" s="122"/>
      <c r="LJL16" s="122"/>
      <c r="LJM16" s="122"/>
      <c r="LJN16" s="122"/>
      <c r="LJO16" s="122"/>
      <c r="LJP16" s="122"/>
      <c r="LJQ16" s="122"/>
      <c r="LJR16" s="122"/>
      <c r="LJS16" s="122"/>
      <c r="LJT16" s="122"/>
      <c r="LJU16" s="122"/>
      <c r="LJV16" s="122"/>
      <c r="LJW16" s="122"/>
      <c r="LJX16" s="122"/>
      <c r="LJY16" s="122"/>
      <c r="LJZ16" s="122"/>
      <c r="LKA16" s="122"/>
      <c r="LKB16" s="122"/>
      <c r="LKC16" s="122"/>
      <c r="LKD16" s="122"/>
      <c r="LKE16" s="122"/>
      <c r="LKF16" s="122"/>
      <c r="LKG16" s="122"/>
      <c r="LKH16" s="122"/>
      <c r="LKI16" s="122"/>
      <c r="LKJ16" s="122"/>
      <c r="LKK16" s="122"/>
      <c r="LKL16" s="122"/>
      <c r="LKM16" s="122"/>
      <c r="LKN16" s="122"/>
      <c r="LKO16" s="122"/>
      <c r="LKP16" s="122"/>
      <c r="LKQ16" s="122"/>
      <c r="LKR16" s="122"/>
      <c r="LKS16" s="122"/>
      <c r="LKT16" s="122"/>
      <c r="LKU16" s="122"/>
      <c r="LKV16" s="122"/>
      <c r="LKW16" s="122"/>
      <c r="LKX16" s="122"/>
      <c r="LKY16" s="122"/>
      <c r="LKZ16" s="122"/>
      <c r="LLA16" s="122"/>
      <c r="LLB16" s="122"/>
      <c r="LLC16" s="122"/>
      <c r="LLD16" s="122"/>
      <c r="LLE16" s="122"/>
      <c r="LLF16" s="122"/>
      <c r="LLG16" s="122"/>
      <c r="LLH16" s="122"/>
      <c r="LLI16" s="122"/>
      <c r="LLJ16" s="122"/>
      <c r="LLK16" s="122"/>
      <c r="LLL16" s="122"/>
      <c r="LLM16" s="122"/>
      <c r="LLN16" s="122"/>
      <c r="LLO16" s="122"/>
      <c r="LLP16" s="122"/>
      <c r="LLQ16" s="122"/>
      <c r="LLR16" s="122"/>
      <c r="LLS16" s="122"/>
      <c r="LLT16" s="122"/>
      <c r="LLU16" s="122"/>
      <c r="LLV16" s="122"/>
      <c r="LLW16" s="122"/>
      <c r="LLX16" s="122"/>
      <c r="LLY16" s="122"/>
      <c r="LLZ16" s="122"/>
      <c r="LMA16" s="122"/>
      <c r="LMB16" s="122"/>
      <c r="LMC16" s="122"/>
      <c r="LMD16" s="122"/>
      <c r="LME16" s="122"/>
      <c r="LMF16" s="122"/>
      <c r="LMG16" s="122"/>
      <c r="LMH16" s="122"/>
      <c r="LMI16" s="122"/>
      <c r="LMJ16" s="122"/>
      <c r="LMK16" s="122"/>
      <c r="LML16" s="122"/>
      <c r="LMM16" s="122"/>
      <c r="LMN16" s="122"/>
      <c r="LMO16" s="122"/>
      <c r="LMP16" s="122"/>
      <c r="LMQ16" s="122"/>
      <c r="LMR16" s="122"/>
      <c r="LMS16" s="122"/>
      <c r="LMT16" s="122"/>
      <c r="LMU16" s="122"/>
      <c r="LMV16" s="122"/>
      <c r="LMW16" s="122"/>
      <c r="LMX16" s="122"/>
      <c r="LMY16" s="122"/>
      <c r="LMZ16" s="122"/>
      <c r="LNA16" s="122"/>
      <c r="LNB16" s="122"/>
      <c r="LNC16" s="122"/>
      <c r="LND16" s="122"/>
      <c r="LNE16" s="122"/>
      <c r="LNF16" s="122"/>
      <c r="LNG16" s="122"/>
      <c r="LNH16" s="122"/>
      <c r="LNI16" s="122"/>
      <c r="LNJ16" s="122"/>
      <c r="LNK16" s="122"/>
      <c r="LNL16" s="122"/>
      <c r="LNM16" s="122"/>
      <c r="LNN16" s="122"/>
      <c r="LNO16" s="122"/>
      <c r="LNP16" s="122"/>
      <c r="LNQ16" s="122"/>
      <c r="LNR16" s="122"/>
      <c r="LNS16" s="122"/>
      <c r="LNT16" s="122"/>
      <c r="LNU16" s="122"/>
      <c r="LNV16" s="122"/>
      <c r="LNW16" s="122"/>
      <c r="LNX16" s="122"/>
      <c r="LNY16" s="122"/>
      <c r="LNZ16" s="122"/>
      <c r="LOA16" s="122"/>
      <c r="LOB16" s="122"/>
      <c r="LOC16" s="122"/>
      <c r="LOD16" s="122"/>
      <c r="LOE16" s="122"/>
      <c r="LOF16" s="122"/>
      <c r="LOG16" s="122"/>
      <c r="LOH16" s="122"/>
      <c r="LOI16" s="122"/>
      <c r="LOJ16" s="122"/>
      <c r="LOK16" s="122"/>
      <c r="LOL16" s="122"/>
      <c r="LOM16" s="122"/>
      <c r="LON16" s="122"/>
      <c r="LOO16" s="122"/>
      <c r="LOP16" s="122"/>
      <c r="LOQ16" s="122"/>
      <c r="LOR16" s="122"/>
      <c r="LOS16" s="122"/>
      <c r="LOT16" s="122"/>
      <c r="LOU16" s="122"/>
      <c r="LOV16" s="122"/>
      <c r="LOW16" s="122"/>
      <c r="LOX16" s="122"/>
      <c r="LOY16" s="122"/>
      <c r="LOZ16" s="122"/>
      <c r="LPA16" s="122"/>
      <c r="LPB16" s="122"/>
      <c r="LPC16" s="122"/>
      <c r="LPD16" s="122"/>
      <c r="LPE16" s="122"/>
      <c r="LPF16" s="122"/>
      <c r="LPG16" s="122"/>
      <c r="LPH16" s="122"/>
      <c r="LPI16" s="122"/>
      <c r="LPJ16" s="122"/>
      <c r="LPK16" s="122"/>
      <c r="LPL16" s="122"/>
      <c r="LPM16" s="122"/>
      <c r="LPN16" s="122"/>
      <c r="LPO16" s="122"/>
      <c r="LPP16" s="122"/>
      <c r="LPQ16" s="122"/>
      <c r="LPR16" s="122"/>
      <c r="LPS16" s="122"/>
      <c r="LPT16" s="122"/>
      <c r="LPU16" s="122"/>
      <c r="LPV16" s="122"/>
      <c r="LPW16" s="122"/>
      <c r="LPX16" s="122"/>
      <c r="LPY16" s="122"/>
      <c r="LPZ16" s="122"/>
      <c r="LQA16" s="122"/>
      <c r="LQB16" s="122"/>
      <c r="LQC16" s="122"/>
      <c r="LQD16" s="122"/>
      <c r="LQE16" s="122"/>
      <c r="LQF16" s="122"/>
      <c r="LQG16" s="122"/>
      <c r="LQH16" s="122"/>
      <c r="LQI16" s="122"/>
      <c r="LQJ16" s="122"/>
      <c r="LQK16" s="122"/>
      <c r="LQL16" s="122"/>
      <c r="LQM16" s="122"/>
      <c r="LQN16" s="122"/>
      <c r="LQO16" s="122"/>
      <c r="LQP16" s="122"/>
      <c r="LQQ16" s="122"/>
      <c r="LQR16" s="122"/>
      <c r="LQS16" s="122"/>
      <c r="LQT16" s="122"/>
      <c r="LQU16" s="122"/>
      <c r="LQV16" s="122"/>
      <c r="LQW16" s="122"/>
      <c r="LQX16" s="122"/>
      <c r="LQY16" s="122"/>
      <c r="LQZ16" s="122"/>
      <c r="LRA16" s="122"/>
      <c r="LRB16" s="122"/>
      <c r="LRC16" s="122"/>
      <c r="LRD16" s="122"/>
      <c r="LRE16" s="122"/>
      <c r="LRF16" s="122"/>
      <c r="LRG16" s="122"/>
      <c r="LRH16" s="122"/>
      <c r="LRI16" s="122"/>
      <c r="LRJ16" s="122"/>
      <c r="LRK16" s="122"/>
      <c r="LRL16" s="122"/>
      <c r="LRM16" s="122"/>
      <c r="LRN16" s="122"/>
      <c r="LRO16" s="122"/>
      <c r="LRP16" s="122"/>
      <c r="LRQ16" s="122"/>
      <c r="LRR16" s="122"/>
      <c r="LRS16" s="122"/>
      <c r="LRT16" s="122"/>
      <c r="LRU16" s="122"/>
      <c r="LRV16" s="122"/>
      <c r="LRW16" s="122"/>
      <c r="LRX16" s="122"/>
      <c r="LRY16" s="122"/>
      <c r="LRZ16" s="122"/>
      <c r="LSA16" s="122"/>
      <c r="LSB16" s="122"/>
      <c r="LSC16" s="122"/>
      <c r="LSD16" s="122"/>
      <c r="LSE16" s="122"/>
      <c r="LSF16" s="122"/>
      <c r="LSG16" s="122"/>
      <c r="LSH16" s="122"/>
      <c r="LSI16" s="122"/>
      <c r="LSJ16" s="122"/>
      <c r="LSK16" s="122"/>
      <c r="LSL16" s="122"/>
      <c r="LSM16" s="122"/>
      <c r="LSN16" s="122"/>
      <c r="LSO16" s="122"/>
      <c r="LSP16" s="122"/>
      <c r="LSQ16" s="122"/>
      <c r="LSR16" s="122"/>
      <c r="LSS16" s="122"/>
      <c r="LST16" s="122"/>
      <c r="LSU16" s="122"/>
      <c r="LSV16" s="122"/>
      <c r="LSW16" s="122"/>
      <c r="LSX16" s="122"/>
      <c r="LSY16" s="122"/>
      <c r="LSZ16" s="122"/>
      <c r="LTA16" s="122"/>
      <c r="LTB16" s="122"/>
      <c r="LTC16" s="122"/>
      <c r="LTD16" s="122"/>
      <c r="LTE16" s="122"/>
      <c r="LTF16" s="122"/>
      <c r="LTG16" s="122"/>
      <c r="LTH16" s="122"/>
      <c r="LTI16" s="122"/>
      <c r="LTJ16" s="122"/>
      <c r="LTK16" s="122"/>
      <c r="LTL16" s="122"/>
      <c r="LTM16" s="122"/>
      <c r="LTN16" s="122"/>
      <c r="LTO16" s="122"/>
      <c r="LTP16" s="122"/>
      <c r="LTQ16" s="122"/>
      <c r="LTR16" s="122"/>
      <c r="LTS16" s="122"/>
      <c r="LTT16" s="122"/>
      <c r="LTU16" s="122"/>
      <c r="LTV16" s="122"/>
      <c r="LTW16" s="122"/>
      <c r="LTX16" s="122"/>
      <c r="LTY16" s="122"/>
      <c r="LTZ16" s="122"/>
      <c r="LUA16" s="122"/>
      <c r="LUB16" s="122"/>
      <c r="LUC16" s="122"/>
      <c r="LUD16" s="122"/>
      <c r="LUE16" s="122"/>
      <c r="LUF16" s="122"/>
      <c r="LUG16" s="122"/>
      <c r="LUH16" s="122"/>
      <c r="LUI16" s="122"/>
      <c r="LUJ16" s="122"/>
      <c r="LUK16" s="122"/>
      <c r="LUL16" s="122"/>
      <c r="LUM16" s="122"/>
      <c r="LUN16" s="122"/>
      <c r="LUO16" s="122"/>
      <c r="LUP16" s="122"/>
      <c r="LUQ16" s="122"/>
      <c r="LUR16" s="122"/>
      <c r="LUS16" s="122"/>
      <c r="LUT16" s="122"/>
      <c r="LUU16" s="122"/>
      <c r="LUV16" s="122"/>
      <c r="LUW16" s="122"/>
      <c r="LUX16" s="122"/>
      <c r="LUY16" s="122"/>
      <c r="LUZ16" s="122"/>
      <c r="LVA16" s="122"/>
      <c r="LVB16" s="122"/>
      <c r="LVC16" s="122"/>
      <c r="LVD16" s="122"/>
      <c r="LVE16" s="122"/>
      <c r="LVF16" s="122"/>
      <c r="LVG16" s="122"/>
      <c r="LVH16" s="122"/>
      <c r="LVI16" s="122"/>
      <c r="LVJ16" s="122"/>
      <c r="LVK16" s="122"/>
      <c r="LVL16" s="122"/>
      <c r="LVM16" s="122"/>
      <c r="LVN16" s="122"/>
      <c r="LVO16" s="122"/>
      <c r="LVP16" s="122"/>
      <c r="LVQ16" s="122"/>
      <c r="LVR16" s="122"/>
      <c r="LVS16" s="122"/>
      <c r="LVT16" s="122"/>
      <c r="LVU16" s="122"/>
      <c r="LVV16" s="122"/>
      <c r="LVW16" s="122"/>
      <c r="LVX16" s="122"/>
      <c r="LVY16" s="122"/>
      <c r="LVZ16" s="122"/>
      <c r="LWA16" s="122"/>
      <c r="LWB16" s="122"/>
      <c r="LWC16" s="122"/>
      <c r="LWD16" s="122"/>
      <c r="LWE16" s="122"/>
      <c r="LWF16" s="122"/>
      <c r="LWG16" s="122"/>
      <c r="LWH16" s="122"/>
      <c r="LWI16" s="122"/>
      <c r="LWJ16" s="122"/>
      <c r="LWK16" s="122"/>
      <c r="LWL16" s="122"/>
      <c r="LWM16" s="122"/>
      <c r="LWN16" s="122"/>
      <c r="LWO16" s="122"/>
      <c r="LWP16" s="122"/>
      <c r="LWQ16" s="122"/>
      <c r="LWR16" s="122"/>
      <c r="LWS16" s="122"/>
      <c r="LWT16" s="122"/>
      <c r="LWU16" s="122"/>
      <c r="LWV16" s="122"/>
      <c r="LWW16" s="122"/>
      <c r="LWX16" s="122"/>
      <c r="LWY16" s="122"/>
      <c r="LWZ16" s="122"/>
      <c r="LXA16" s="122"/>
      <c r="LXB16" s="122"/>
      <c r="LXC16" s="122"/>
      <c r="LXD16" s="122"/>
      <c r="LXE16" s="122"/>
      <c r="LXF16" s="122"/>
      <c r="LXG16" s="122"/>
      <c r="LXH16" s="122"/>
      <c r="LXI16" s="122"/>
      <c r="LXJ16" s="122"/>
      <c r="LXK16" s="122"/>
      <c r="LXL16" s="122"/>
      <c r="LXM16" s="122"/>
      <c r="LXN16" s="122"/>
      <c r="LXO16" s="122"/>
      <c r="LXP16" s="122"/>
      <c r="LXQ16" s="122"/>
      <c r="LXR16" s="122"/>
      <c r="LXS16" s="122"/>
      <c r="LXT16" s="122"/>
      <c r="LXU16" s="122"/>
      <c r="LXV16" s="122"/>
      <c r="LXW16" s="122"/>
      <c r="LXX16" s="122"/>
      <c r="LXY16" s="122"/>
      <c r="LXZ16" s="122"/>
      <c r="LYA16" s="122"/>
      <c r="LYB16" s="122"/>
      <c r="LYC16" s="122"/>
      <c r="LYD16" s="122"/>
      <c r="LYE16" s="122"/>
      <c r="LYF16" s="122"/>
      <c r="LYG16" s="122"/>
      <c r="LYH16" s="122"/>
      <c r="LYI16" s="122"/>
      <c r="LYJ16" s="122"/>
      <c r="LYK16" s="122"/>
      <c r="LYL16" s="122"/>
      <c r="LYM16" s="122"/>
      <c r="LYN16" s="122"/>
      <c r="LYO16" s="122"/>
      <c r="LYP16" s="122"/>
      <c r="LYQ16" s="122"/>
      <c r="LYR16" s="122"/>
      <c r="LYS16" s="122"/>
      <c r="LYT16" s="122"/>
      <c r="LYU16" s="122"/>
      <c r="LYV16" s="122"/>
      <c r="LYW16" s="122"/>
      <c r="LYX16" s="122"/>
      <c r="LYY16" s="122"/>
      <c r="LYZ16" s="122"/>
      <c r="LZA16" s="122"/>
      <c r="LZB16" s="122"/>
      <c r="LZC16" s="122"/>
      <c r="LZD16" s="122"/>
      <c r="LZE16" s="122"/>
      <c r="LZF16" s="122"/>
      <c r="LZG16" s="122"/>
      <c r="LZH16" s="122"/>
      <c r="LZI16" s="122"/>
      <c r="LZJ16" s="122"/>
      <c r="LZK16" s="122"/>
      <c r="LZL16" s="122"/>
      <c r="LZM16" s="122"/>
      <c r="LZN16" s="122"/>
      <c r="LZO16" s="122"/>
      <c r="LZP16" s="122"/>
      <c r="LZQ16" s="122"/>
      <c r="LZR16" s="122"/>
      <c r="LZS16" s="122"/>
      <c r="LZT16" s="122"/>
      <c r="LZU16" s="122"/>
      <c r="LZV16" s="122"/>
      <c r="LZW16" s="122"/>
      <c r="LZX16" s="122"/>
      <c r="LZY16" s="122"/>
      <c r="LZZ16" s="122"/>
      <c r="MAA16" s="122"/>
      <c r="MAB16" s="122"/>
      <c r="MAC16" s="122"/>
      <c r="MAD16" s="122"/>
      <c r="MAE16" s="122"/>
      <c r="MAF16" s="122"/>
      <c r="MAG16" s="122"/>
      <c r="MAH16" s="122"/>
      <c r="MAI16" s="122"/>
      <c r="MAJ16" s="122"/>
      <c r="MAK16" s="122"/>
      <c r="MAL16" s="122"/>
      <c r="MAM16" s="122"/>
      <c r="MAN16" s="122"/>
      <c r="MAO16" s="122"/>
      <c r="MAP16" s="122"/>
      <c r="MAQ16" s="122"/>
      <c r="MAR16" s="122"/>
      <c r="MAS16" s="122"/>
      <c r="MAT16" s="122"/>
      <c r="MAU16" s="122"/>
      <c r="MAV16" s="122"/>
      <c r="MAW16" s="122"/>
      <c r="MAX16" s="122"/>
      <c r="MAY16" s="122"/>
      <c r="MAZ16" s="122"/>
      <c r="MBA16" s="122"/>
      <c r="MBB16" s="122"/>
      <c r="MBC16" s="122"/>
      <c r="MBD16" s="122"/>
      <c r="MBE16" s="122"/>
      <c r="MBF16" s="122"/>
      <c r="MBG16" s="122"/>
      <c r="MBH16" s="122"/>
      <c r="MBI16" s="122"/>
      <c r="MBJ16" s="122"/>
      <c r="MBK16" s="122"/>
      <c r="MBL16" s="122"/>
      <c r="MBM16" s="122"/>
      <c r="MBN16" s="122"/>
      <c r="MBO16" s="122"/>
      <c r="MBP16" s="122"/>
      <c r="MBQ16" s="122"/>
      <c r="MBR16" s="122"/>
      <c r="MBS16" s="122"/>
      <c r="MBT16" s="122"/>
      <c r="MBU16" s="122"/>
      <c r="MBV16" s="122"/>
      <c r="MBW16" s="122"/>
      <c r="MBX16" s="122"/>
      <c r="MBY16" s="122"/>
      <c r="MBZ16" s="122"/>
      <c r="MCA16" s="122"/>
      <c r="MCB16" s="122"/>
      <c r="MCC16" s="122"/>
      <c r="MCD16" s="122"/>
      <c r="MCE16" s="122"/>
      <c r="MCF16" s="122"/>
      <c r="MCG16" s="122"/>
      <c r="MCH16" s="122"/>
      <c r="MCI16" s="122"/>
      <c r="MCJ16" s="122"/>
      <c r="MCK16" s="122"/>
      <c r="MCL16" s="122"/>
      <c r="MCM16" s="122"/>
      <c r="MCN16" s="122"/>
      <c r="MCO16" s="122"/>
      <c r="MCP16" s="122"/>
      <c r="MCQ16" s="122"/>
      <c r="MCR16" s="122"/>
      <c r="MCS16" s="122"/>
      <c r="MCT16" s="122"/>
      <c r="MCU16" s="122"/>
      <c r="MCV16" s="122"/>
      <c r="MCW16" s="122"/>
      <c r="MCX16" s="122"/>
      <c r="MCY16" s="122"/>
      <c r="MCZ16" s="122"/>
      <c r="MDA16" s="122"/>
      <c r="MDB16" s="122"/>
      <c r="MDC16" s="122"/>
      <c r="MDD16" s="122"/>
      <c r="MDE16" s="122"/>
      <c r="MDF16" s="122"/>
      <c r="MDG16" s="122"/>
      <c r="MDH16" s="122"/>
      <c r="MDI16" s="122"/>
      <c r="MDJ16" s="122"/>
      <c r="MDK16" s="122"/>
      <c r="MDL16" s="122"/>
      <c r="MDM16" s="122"/>
      <c r="MDN16" s="122"/>
      <c r="MDO16" s="122"/>
      <c r="MDP16" s="122"/>
      <c r="MDQ16" s="122"/>
      <c r="MDR16" s="122"/>
      <c r="MDS16" s="122"/>
      <c r="MDT16" s="122"/>
      <c r="MDU16" s="122"/>
      <c r="MDV16" s="122"/>
      <c r="MDW16" s="122"/>
      <c r="MDX16" s="122"/>
      <c r="MDY16" s="122"/>
      <c r="MDZ16" s="122"/>
      <c r="MEA16" s="122"/>
      <c r="MEB16" s="122"/>
      <c r="MEC16" s="122"/>
      <c r="MED16" s="122"/>
      <c r="MEE16" s="122"/>
      <c r="MEF16" s="122"/>
      <c r="MEG16" s="122"/>
      <c r="MEH16" s="122"/>
      <c r="MEI16" s="122"/>
      <c r="MEJ16" s="122"/>
      <c r="MEK16" s="122"/>
      <c r="MEL16" s="122"/>
      <c r="MEM16" s="122"/>
      <c r="MEN16" s="122"/>
      <c r="MEO16" s="122"/>
      <c r="MEP16" s="122"/>
      <c r="MEQ16" s="122"/>
      <c r="MER16" s="122"/>
      <c r="MES16" s="122"/>
      <c r="MET16" s="122"/>
      <c r="MEU16" s="122"/>
      <c r="MEV16" s="122"/>
      <c r="MEW16" s="122"/>
      <c r="MEX16" s="122"/>
      <c r="MEY16" s="122"/>
      <c r="MEZ16" s="122"/>
      <c r="MFA16" s="122"/>
      <c r="MFB16" s="122"/>
      <c r="MFC16" s="122"/>
      <c r="MFD16" s="122"/>
      <c r="MFE16" s="122"/>
      <c r="MFF16" s="122"/>
      <c r="MFG16" s="122"/>
      <c r="MFH16" s="122"/>
      <c r="MFI16" s="122"/>
      <c r="MFJ16" s="122"/>
      <c r="MFK16" s="122"/>
      <c r="MFL16" s="122"/>
      <c r="MFM16" s="122"/>
      <c r="MFN16" s="122"/>
      <c r="MFO16" s="122"/>
      <c r="MFP16" s="122"/>
      <c r="MFQ16" s="122"/>
      <c r="MFR16" s="122"/>
      <c r="MFS16" s="122"/>
      <c r="MFT16" s="122"/>
      <c r="MFU16" s="122"/>
      <c r="MFV16" s="122"/>
      <c r="MFW16" s="122"/>
      <c r="MFX16" s="122"/>
      <c r="MFY16" s="122"/>
      <c r="MFZ16" s="122"/>
      <c r="MGA16" s="122"/>
      <c r="MGB16" s="122"/>
      <c r="MGC16" s="122"/>
      <c r="MGD16" s="122"/>
      <c r="MGE16" s="122"/>
      <c r="MGF16" s="122"/>
      <c r="MGG16" s="122"/>
      <c r="MGH16" s="122"/>
      <c r="MGI16" s="122"/>
      <c r="MGJ16" s="122"/>
      <c r="MGK16" s="122"/>
      <c r="MGL16" s="122"/>
      <c r="MGM16" s="122"/>
      <c r="MGN16" s="122"/>
      <c r="MGO16" s="122"/>
      <c r="MGP16" s="122"/>
      <c r="MGQ16" s="122"/>
      <c r="MGR16" s="122"/>
      <c r="MGS16" s="122"/>
      <c r="MGT16" s="122"/>
      <c r="MGU16" s="122"/>
      <c r="MGV16" s="122"/>
      <c r="MGW16" s="122"/>
      <c r="MGX16" s="122"/>
      <c r="MGY16" s="122"/>
      <c r="MGZ16" s="122"/>
      <c r="MHA16" s="122"/>
      <c r="MHB16" s="122"/>
      <c r="MHC16" s="122"/>
      <c r="MHD16" s="122"/>
      <c r="MHE16" s="122"/>
      <c r="MHF16" s="122"/>
      <c r="MHG16" s="122"/>
      <c r="MHH16" s="122"/>
      <c r="MHI16" s="122"/>
      <c r="MHJ16" s="122"/>
      <c r="MHK16" s="122"/>
      <c r="MHL16" s="122"/>
      <c r="MHM16" s="122"/>
      <c r="MHN16" s="122"/>
      <c r="MHO16" s="122"/>
      <c r="MHP16" s="122"/>
      <c r="MHQ16" s="122"/>
      <c r="MHR16" s="122"/>
      <c r="MHS16" s="122"/>
      <c r="MHT16" s="122"/>
      <c r="MHU16" s="122"/>
      <c r="MHV16" s="122"/>
      <c r="MHW16" s="122"/>
      <c r="MHX16" s="122"/>
      <c r="MHY16" s="122"/>
      <c r="MHZ16" s="122"/>
      <c r="MIA16" s="122"/>
      <c r="MIB16" s="122"/>
      <c r="MIC16" s="122"/>
      <c r="MID16" s="122"/>
      <c r="MIE16" s="122"/>
      <c r="MIF16" s="122"/>
      <c r="MIG16" s="122"/>
      <c r="MIH16" s="122"/>
      <c r="MII16" s="122"/>
      <c r="MIJ16" s="122"/>
      <c r="MIK16" s="122"/>
      <c r="MIL16" s="122"/>
      <c r="MIM16" s="122"/>
      <c r="MIN16" s="122"/>
      <c r="MIO16" s="122"/>
      <c r="MIP16" s="122"/>
      <c r="MIQ16" s="122"/>
      <c r="MIR16" s="122"/>
      <c r="MIS16" s="122"/>
      <c r="MIT16" s="122"/>
      <c r="MIU16" s="122"/>
      <c r="MIV16" s="122"/>
      <c r="MIW16" s="122"/>
      <c r="MIX16" s="122"/>
      <c r="MIY16" s="122"/>
      <c r="MIZ16" s="122"/>
      <c r="MJA16" s="122"/>
      <c r="MJB16" s="122"/>
      <c r="MJC16" s="122"/>
      <c r="MJD16" s="122"/>
      <c r="MJE16" s="122"/>
      <c r="MJF16" s="122"/>
      <c r="MJG16" s="122"/>
      <c r="MJH16" s="122"/>
      <c r="MJI16" s="122"/>
      <c r="MJJ16" s="122"/>
      <c r="MJK16" s="122"/>
      <c r="MJL16" s="122"/>
      <c r="MJM16" s="122"/>
      <c r="MJN16" s="122"/>
      <c r="MJO16" s="122"/>
      <c r="MJP16" s="122"/>
      <c r="MJQ16" s="122"/>
      <c r="MJR16" s="122"/>
      <c r="MJS16" s="122"/>
      <c r="MJT16" s="122"/>
      <c r="MJU16" s="122"/>
      <c r="MJV16" s="122"/>
      <c r="MJW16" s="122"/>
      <c r="MJX16" s="122"/>
      <c r="MJY16" s="122"/>
      <c r="MJZ16" s="122"/>
      <c r="MKA16" s="122"/>
      <c r="MKB16" s="122"/>
      <c r="MKC16" s="122"/>
      <c r="MKD16" s="122"/>
      <c r="MKE16" s="122"/>
      <c r="MKF16" s="122"/>
      <c r="MKG16" s="122"/>
      <c r="MKH16" s="122"/>
      <c r="MKI16" s="122"/>
      <c r="MKJ16" s="122"/>
      <c r="MKK16" s="122"/>
      <c r="MKL16" s="122"/>
      <c r="MKM16" s="122"/>
      <c r="MKN16" s="122"/>
      <c r="MKO16" s="122"/>
      <c r="MKP16" s="122"/>
      <c r="MKQ16" s="122"/>
      <c r="MKR16" s="122"/>
      <c r="MKS16" s="122"/>
      <c r="MKT16" s="122"/>
      <c r="MKU16" s="122"/>
      <c r="MKV16" s="122"/>
      <c r="MKW16" s="122"/>
      <c r="MKX16" s="122"/>
      <c r="MKY16" s="122"/>
      <c r="MKZ16" s="122"/>
      <c r="MLA16" s="122"/>
      <c r="MLB16" s="122"/>
      <c r="MLC16" s="122"/>
      <c r="MLD16" s="122"/>
      <c r="MLE16" s="122"/>
      <c r="MLF16" s="122"/>
      <c r="MLG16" s="122"/>
      <c r="MLH16" s="122"/>
      <c r="MLI16" s="122"/>
      <c r="MLJ16" s="122"/>
      <c r="MLK16" s="122"/>
      <c r="MLL16" s="122"/>
      <c r="MLM16" s="122"/>
      <c r="MLN16" s="122"/>
      <c r="MLO16" s="122"/>
      <c r="MLP16" s="122"/>
      <c r="MLQ16" s="122"/>
      <c r="MLR16" s="122"/>
      <c r="MLS16" s="122"/>
      <c r="MLT16" s="122"/>
      <c r="MLU16" s="122"/>
      <c r="MLV16" s="122"/>
      <c r="MLW16" s="122"/>
      <c r="MLX16" s="122"/>
      <c r="MLY16" s="122"/>
      <c r="MLZ16" s="122"/>
      <c r="MMA16" s="122"/>
      <c r="MMB16" s="122"/>
      <c r="MMC16" s="122"/>
      <c r="MMD16" s="122"/>
      <c r="MME16" s="122"/>
      <c r="MMF16" s="122"/>
      <c r="MMG16" s="122"/>
      <c r="MMH16" s="122"/>
      <c r="MMI16" s="122"/>
      <c r="MMJ16" s="122"/>
      <c r="MMK16" s="122"/>
      <c r="MML16" s="122"/>
      <c r="MMM16" s="122"/>
      <c r="MMN16" s="122"/>
      <c r="MMO16" s="122"/>
      <c r="MMP16" s="122"/>
      <c r="MMQ16" s="122"/>
      <c r="MMR16" s="122"/>
      <c r="MMS16" s="122"/>
      <c r="MMT16" s="122"/>
      <c r="MMU16" s="122"/>
      <c r="MMV16" s="122"/>
      <c r="MMW16" s="122"/>
      <c r="MMX16" s="122"/>
      <c r="MMY16" s="122"/>
      <c r="MMZ16" s="122"/>
      <c r="MNA16" s="122"/>
      <c r="MNB16" s="122"/>
      <c r="MNC16" s="122"/>
      <c r="MND16" s="122"/>
      <c r="MNE16" s="122"/>
      <c r="MNF16" s="122"/>
      <c r="MNG16" s="122"/>
      <c r="MNH16" s="122"/>
      <c r="MNI16" s="122"/>
      <c r="MNJ16" s="122"/>
      <c r="MNK16" s="122"/>
      <c r="MNL16" s="122"/>
      <c r="MNM16" s="122"/>
      <c r="MNN16" s="122"/>
      <c r="MNO16" s="122"/>
      <c r="MNP16" s="122"/>
      <c r="MNQ16" s="122"/>
      <c r="MNR16" s="122"/>
      <c r="MNS16" s="122"/>
      <c r="MNT16" s="122"/>
      <c r="MNU16" s="122"/>
      <c r="MNV16" s="122"/>
      <c r="MNW16" s="122"/>
      <c r="MNX16" s="122"/>
      <c r="MNY16" s="122"/>
      <c r="MNZ16" s="122"/>
      <c r="MOA16" s="122"/>
      <c r="MOB16" s="122"/>
      <c r="MOC16" s="122"/>
      <c r="MOD16" s="122"/>
      <c r="MOE16" s="122"/>
      <c r="MOF16" s="122"/>
      <c r="MOG16" s="122"/>
      <c r="MOH16" s="122"/>
      <c r="MOI16" s="122"/>
      <c r="MOJ16" s="122"/>
      <c r="MOK16" s="122"/>
      <c r="MOL16" s="122"/>
      <c r="MOM16" s="122"/>
      <c r="MON16" s="122"/>
      <c r="MOO16" s="122"/>
      <c r="MOP16" s="122"/>
      <c r="MOQ16" s="122"/>
      <c r="MOR16" s="122"/>
      <c r="MOS16" s="122"/>
      <c r="MOT16" s="122"/>
      <c r="MOU16" s="122"/>
      <c r="MOV16" s="122"/>
      <c r="MOW16" s="122"/>
      <c r="MOX16" s="122"/>
      <c r="MOY16" s="122"/>
      <c r="MOZ16" s="122"/>
      <c r="MPA16" s="122"/>
      <c r="MPB16" s="122"/>
      <c r="MPC16" s="122"/>
      <c r="MPD16" s="122"/>
      <c r="MPE16" s="122"/>
      <c r="MPF16" s="122"/>
      <c r="MPG16" s="122"/>
      <c r="MPH16" s="122"/>
      <c r="MPI16" s="122"/>
      <c r="MPJ16" s="122"/>
      <c r="MPK16" s="122"/>
      <c r="MPL16" s="122"/>
      <c r="MPM16" s="122"/>
      <c r="MPN16" s="122"/>
      <c r="MPO16" s="122"/>
      <c r="MPP16" s="122"/>
      <c r="MPQ16" s="122"/>
      <c r="MPR16" s="122"/>
      <c r="MPS16" s="122"/>
      <c r="MPT16" s="122"/>
      <c r="MPU16" s="122"/>
      <c r="MPV16" s="122"/>
      <c r="MPW16" s="122"/>
      <c r="MPX16" s="122"/>
      <c r="MPY16" s="122"/>
      <c r="MPZ16" s="122"/>
      <c r="MQA16" s="122"/>
      <c r="MQB16" s="122"/>
      <c r="MQC16" s="122"/>
      <c r="MQD16" s="122"/>
      <c r="MQE16" s="122"/>
      <c r="MQF16" s="122"/>
      <c r="MQG16" s="122"/>
      <c r="MQH16" s="122"/>
      <c r="MQI16" s="122"/>
      <c r="MQJ16" s="122"/>
      <c r="MQK16" s="122"/>
      <c r="MQL16" s="122"/>
      <c r="MQM16" s="122"/>
      <c r="MQN16" s="122"/>
      <c r="MQO16" s="122"/>
      <c r="MQP16" s="122"/>
      <c r="MQQ16" s="122"/>
      <c r="MQR16" s="122"/>
      <c r="MQS16" s="122"/>
      <c r="MQT16" s="122"/>
      <c r="MQU16" s="122"/>
      <c r="MQV16" s="122"/>
      <c r="MQW16" s="122"/>
      <c r="MQX16" s="122"/>
      <c r="MQY16" s="122"/>
      <c r="MQZ16" s="122"/>
      <c r="MRA16" s="122"/>
      <c r="MRB16" s="122"/>
      <c r="MRC16" s="122"/>
      <c r="MRD16" s="122"/>
      <c r="MRE16" s="122"/>
      <c r="MRF16" s="122"/>
      <c r="MRG16" s="122"/>
      <c r="MRH16" s="122"/>
      <c r="MRI16" s="122"/>
      <c r="MRJ16" s="122"/>
      <c r="MRK16" s="122"/>
      <c r="MRL16" s="122"/>
      <c r="MRM16" s="122"/>
      <c r="MRN16" s="122"/>
      <c r="MRO16" s="122"/>
      <c r="MRP16" s="122"/>
      <c r="MRQ16" s="122"/>
      <c r="MRR16" s="122"/>
      <c r="MRS16" s="122"/>
      <c r="MRT16" s="122"/>
      <c r="MRU16" s="122"/>
      <c r="MRV16" s="122"/>
      <c r="MRW16" s="122"/>
      <c r="MRX16" s="122"/>
      <c r="MRY16" s="122"/>
      <c r="MRZ16" s="122"/>
      <c r="MSA16" s="122"/>
      <c r="MSB16" s="122"/>
      <c r="MSC16" s="122"/>
      <c r="MSD16" s="122"/>
      <c r="MSE16" s="122"/>
      <c r="MSF16" s="122"/>
      <c r="MSG16" s="122"/>
      <c r="MSH16" s="122"/>
      <c r="MSI16" s="122"/>
      <c r="MSJ16" s="122"/>
      <c r="MSK16" s="122"/>
      <c r="MSL16" s="122"/>
      <c r="MSM16" s="122"/>
      <c r="MSN16" s="122"/>
      <c r="MSO16" s="122"/>
      <c r="MSP16" s="122"/>
      <c r="MSQ16" s="122"/>
      <c r="MSR16" s="122"/>
      <c r="MSS16" s="122"/>
      <c r="MST16" s="122"/>
      <c r="MSU16" s="122"/>
      <c r="MSV16" s="122"/>
      <c r="MSW16" s="122"/>
      <c r="MSX16" s="122"/>
      <c r="MSY16" s="122"/>
      <c r="MSZ16" s="122"/>
      <c r="MTA16" s="122"/>
      <c r="MTB16" s="122"/>
      <c r="MTC16" s="122"/>
      <c r="MTD16" s="122"/>
      <c r="MTE16" s="122"/>
      <c r="MTF16" s="122"/>
      <c r="MTG16" s="122"/>
      <c r="MTH16" s="122"/>
      <c r="MTI16" s="122"/>
      <c r="MTJ16" s="122"/>
      <c r="MTK16" s="122"/>
      <c r="MTL16" s="122"/>
      <c r="MTM16" s="122"/>
      <c r="MTN16" s="122"/>
      <c r="MTO16" s="122"/>
      <c r="MTP16" s="122"/>
      <c r="MTQ16" s="122"/>
      <c r="MTR16" s="122"/>
      <c r="MTS16" s="122"/>
      <c r="MTT16" s="122"/>
      <c r="MTU16" s="122"/>
      <c r="MTV16" s="122"/>
      <c r="MTW16" s="122"/>
      <c r="MTX16" s="122"/>
      <c r="MTY16" s="122"/>
      <c r="MTZ16" s="122"/>
      <c r="MUA16" s="122"/>
      <c r="MUB16" s="122"/>
      <c r="MUC16" s="122"/>
      <c r="MUD16" s="122"/>
      <c r="MUE16" s="122"/>
      <c r="MUF16" s="122"/>
      <c r="MUG16" s="122"/>
      <c r="MUH16" s="122"/>
      <c r="MUI16" s="122"/>
      <c r="MUJ16" s="122"/>
      <c r="MUK16" s="122"/>
      <c r="MUL16" s="122"/>
      <c r="MUM16" s="122"/>
      <c r="MUN16" s="122"/>
      <c r="MUO16" s="122"/>
      <c r="MUP16" s="122"/>
      <c r="MUQ16" s="122"/>
      <c r="MUR16" s="122"/>
      <c r="MUS16" s="122"/>
      <c r="MUT16" s="122"/>
      <c r="MUU16" s="122"/>
      <c r="MUV16" s="122"/>
      <c r="MUW16" s="122"/>
      <c r="MUX16" s="122"/>
      <c r="MUY16" s="122"/>
      <c r="MUZ16" s="122"/>
      <c r="MVA16" s="122"/>
      <c r="MVB16" s="122"/>
      <c r="MVC16" s="122"/>
      <c r="MVD16" s="122"/>
      <c r="MVE16" s="122"/>
      <c r="MVF16" s="122"/>
      <c r="MVG16" s="122"/>
      <c r="MVH16" s="122"/>
      <c r="MVI16" s="122"/>
      <c r="MVJ16" s="122"/>
      <c r="MVK16" s="122"/>
      <c r="MVL16" s="122"/>
      <c r="MVM16" s="122"/>
      <c r="MVN16" s="122"/>
      <c r="MVO16" s="122"/>
      <c r="MVP16" s="122"/>
      <c r="MVQ16" s="122"/>
      <c r="MVR16" s="122"/>
      <c r="MVS16" s="122"/>
      <c r="MVT16" s="122"/>
      <c r="MVU16" s="122"/>
      <c r="MVV16" s="122"/>
      <c r="MVW16" s="122"/>
      <c r="MVX16" s="122"/>
      <c r="MVY16" s="122"/>
      <c r="MVZ16" s="122"/>
      <c r="MWA16" s="122"/>
      <c r="MWB16" s="122"/>
      <c r="MWC16" s="122"/>
      <c r="MWD16" s="122"/>
      <c r="MWE16" s="122"/>
      <c r="MWF16" s="122"/>
      <c r="MWG16" s="122"/>
      <c r="MWH16" s="122"/>
      <c r="MWI16" s="122"/>
      <c r="MWJ16" s="122"/>
      <c r="MWK16" s="122"/>
      <c r="MWL16" s="122"/>
      <c r="MWM16" s="122"/>
      <c r="MWN16" s="122"/>
      <c r="MWO16" s="122"/>
      <c r="MWP16" s="122"/>
      <c r="MWQ16" s="122"/>
      <c r="MWR16" s="122"/>
      <c r="MWS16" s="122"/>
      <c r="MWT16" s="122"/>
      <c r="MWU16" s="122"/>
      <c r="MWV16" s="122"/>
      <c r="MWW16" s="122"/>
      <c r="MWX16" s="122"/>
      <c r="MWY16" s="122"/>
      <c r="MWZ16" s="122"/>
      <c r="MXA16" s="122"/>
      <c r="MXB16" s="122"/>
      <c r="MXC16" s="122"/>
      <c r="MXD16" s="122"/>
      <c r="MXE16" s="122"/>
      <c r="MXF16" s="122"/>
      <c r="MXG16" s="122"/>
      <c r="MXH16" s="122"/>
      <c r="MXI16" s="122"/>
      <c r="MXJ16" s="122"/>
      <c r="MXK16" s="122"/>
      <c r="MXL16" s="122"/>
      <c r="MXM16" s="122"/>
      <c r="MXN16" s="122"/>
      <c r="MXO16" s="122"/>
      <c r="MXP16" s="122"/>
      <c r="MXQ16" s="122"/>
      <c r="MXR16" s="122"/>
      <c r="MXS16" s="122"/>
      <c r="MXT16" s="122"/>
      <c r="MXU16" s="122"/>
      <c r="MXV16" s="122"/>
      <c r="MXW16" s="122"/>
      <c r="MXX16" s="122"/>
      <c r="MXY16" s="122"/>
      <c r="MXZ16" s="122"/>
      <c r="MYA16" s="122"/>
      <c r="MYB16" s="122"/>
      <c r="MYC16" s="122"/>
      <c r="MYD16" s="122"/>
      <c r="MYE16" s="122"/>
      <c r="MYF16" s="122"/>
      <c r="MYG16" s="122"/>
      <c r="MYH16" s="122"/>
      <c r="MYI16" s="122"/>
      <c r="MYJ16" s="122"/>
      <c r="MYK16" s="122"/>
      <c r="MYL16" s="122"/>
      <c r="MYM16" s="122"/>
      <c r="MYN16" s="122"/>
      <c r="MYO16" s="122"/>
      <c r="MYP16" s="122"/>
      <c r="MYQ16" s="122"/>
      <c r="MYR16" s="122"/>
      <c r="MYS16" s="122"/>
      <c r="MYT16" s="122"/>
      <c r="MYU16" s="122"/>
      <c r="MYV16" s="122"/>
      <c r="MYW16" s="122"/>
      <c r="MYX16" s="122"/>
      <c r="MYY16" s="122"/>
      <c r="MYZ16" s="122"/>
      <c r="MZA16" s="122"/>
      <c r="MZB16" s="122"/>
      <c r="MZC16" s="122"/>
      <c r="MZD16" s="122"/>
      <c r="MZE16" s="122"/>
      <c r="MZF16" s="122"/>
      <c r="MZG16" s="122"/>
      <c r="MZH16" s="122"/>
      <c r="MZI16" s="122"/>
      <c r="MZJ16" s="122"/>
      <c r="MZK16" s="122"/>
      <c r="MZL16" s="122"/>
      <c r="MZM16" s="122"/>
      <c r="MZN16" s="122"/>
      <c r="MZO16" s="122"/>
      <c r="MZP16" s="122"/>
      <c r="MZQ16" s="122"/>
      <c r="MZR16" s="122"/>
      <c r="MZS16" s="122"/>
      <c r="MZT16" s="122"/>
      <c r="MZU16" s="122"/>
      <c r="MZV16" s="122"/>
      <c r="MZW16" s="122"/>
      <c r="MZX16" s="122"/>
      <c r="MZY16" s="122"/>
      <c r="MZZ16" s="122"/>
      <c r="NAA16" s="122"/>
      <c r="NAB16" s="122"/>
      <c r="NAC16" s="122"/>
      <c r="NAD16" s="122"/>
      <c r="NAE16" s="122"/>
      <c r="NAF16" s="122"/>
      <c r="NAG16" s="122"/>
      <c r="NAH16" s="122"/>
      <c r="NAI16" s="122"/>
      <c r="NAJ16" s="122"/>
      <c r="NAK16" s="122"/>
      <c r="NAL16" s="122"/>
      <c r="NAM16" s="122"/>
      <c r="NAN16" s="122"/>
      <c r="NAO16" s="122"/>
      <c r="NAP16" s="122"/>
      <c r="NAQ16" s="122"/>
      <c r="NAR16" s="122"/>
      <c r="NAS16" s="122"/>
      <c r="NAT16" s="122"/>
      <c r="NAU16" s="122"/>
      <c r="NAV16" s="122"/>
      <c r="NAW16" s="122"/>
      <c r="NAX16" s="122"/>
      <c r="NAY16" s="122"/>
      <c r="NAZ16" s="122"/>
      <c r="NBA16" s="122"/>
      <c r="NBB16" s="122"/>
      <c r="NBC16" s="122"/>
      <c r="NBD16" s="122"/>
      <c r="NBE16" s="122"/>
      <c r="NBF16" s="122"/>
      <c r="NBG16" s="122"/>
      <c r="NBH16" s="122"/>
      <c r="NBI16" s="122"/>
      <c r="NBJ16" s="122"/>
      <c r="NBK16" s="122"/>
      <c r="NBL16" s="122"/>
      <c r="NBM16" s="122"/>
      <c r="NBN16" s="122"/>
      <c r="NBO16" s="122"/>
      <c r="NBP16" s="122"/>
      <c r="NBQ16" s="122"/>
      <c r="NBR16" s="122"/>
      <c r="NBS16" s="122"/>
      <c r="NBT16" s="122"/>
      <c r="NBU16" s="122"/>
      <c r="NBV16" s="122"/>
      <c r="NBW16" s="122"/>
      <c r="NBX16" s="122"/>
      <c r="NBY16" s="122"/>
      <c r="NBZ16" s="122"/>
      <c r="NCA16" s="122"/>
      <c r="NCB16" s="122"/>
      <c r="NCC16" s="122"/>
      <c r="NCD16" s="122"/>
      <c r="NCE16" s="122"/>
      <c r="NCF16" s="122"/>
      <c r="NCG16" s="122"/>
      <c r="NCH16" s="122"/>
      <c r="NCI16" s="122"/>
      <c r="NCJ16" s="122"/>
      <c r="NCK16" s="122"/>
      <c r="NCL16" s="122"/>
      <c r="NCM16" s="122"/>
      <c r="NCN16" s="122"/>
      <c r="NCO16" s="122"/>
      <c r="NCP16" s="122"/>
      <c r="NCQ16" s="122"/>
      <c r="NCR16" s="122"/>
      <c r="NCS16" s="122"/>
      <c r="NCT16" s="122"/>
      <c r="NCU16" s="122"/>
      <c r="NCV16" s="122"/>
      <c r="NCW16" s="122"/>
      <c r="NCX16" s="122"/>
      <c r="NCY16" s="122"/>
      <c r="NCZ16" s="122"/>
      <c r="NDA16" s="122"/>
      <c r="NDB16" s="122"/>
      <c r="NDC16" s="122"/>
      <c r="NDD16" s="122"/>
      <c r="NDE16" s="122"/>
      <c r="NDF16" s="122"/>
      <c r="NDG16" s="122"/>
      <c r="NDH16" s="122"/>
      <c r="NDI16" s="122"/>
      <c r="NDJ16" s="122"/>
      <c r="NDK16" s="122"/>
      <c r="NDL16" s="122"/>
      <c r="NDM16" s="122"/>
      <c r="NDN16" s="122"/>
      <c r="NDO16" s="122"/>
      <c r="NDP16" s="122"/>
      <c r="NDQ16" s="122"/>
      <c r="NDR16" s="122"/>
      <c r="NDS16" s="122"/>
      <c r="NDT16" s="122"/>
      <c r="NDU16" s="122"/>
      <c r="NDV16" s="122"/>
      <c r="NDW16" s="122"/>
      <c r="NDX16" s="122"/>
      <c r="NDY16" s="122"/>
      <c r="NDZ16" s="122"/>
      <c r="NEA16" s="122"/>
      <c r="NEB16" s="122"/>
      <c r="NEC16" s="122"/>
      <c r="NED16" s="122"/>
      <c r="NEE16" s="122"/>
      <c r="NEF16" s="122"/>
      <c r="NEG16" s="122"/>
      <c r="NEH16" s="122"/>
      <c r="NEI16" s="122"/>
      <c r="NEJ16" s="122"/>
      <c r="NEK16" s="122"/>
      <c r="NEL16" s="122"/>
      <c r="NEM16" s="122"/>
      <c r="NEN16" s="122"/>
      <c r="NEO16" s="122"/>
      <c r="NEP16" s="122"/>
      <c r="NEQ16" s="122"/>
      <c r="NER16" s="122"/>
      <c r="NES16" s="122"/>
      <c r="NET16" s="122"/>
      <c r="NEU16" s="122"/>
      <c r="NEV16" s="122"/>
      <c r="NEW16" s="122"/>
      <c r="NEX16" s="122"/>
      <c r="NEY16" s="122"/>
      <c r="NEZ16" s="122"/>
      <c r="NFA16" s="122"/>
      <c r="NFB16" s="122"/>
      <c r="NFC16" s="122"/>
      <c r="NFD16" s="122"/>
      <c r="NFE16" s="122"/>
      <c r="NFF16" s="122"/>
      <c r="NFG16" s="122"/>
      <c r="NFH16" s="122"/>
      <c r="NFI16" s="122"/>
      <c r="NFJ16" s="122"/>
      <c r="NFK16" s="122"/>
      <c r="NFL16" s="122"/>
      <c r="NFM16" s="122"/>
      <c r="NFN16" s="122"/>
      <c r="NFO16" s="122"/>
      <c r="NFP16" s="122"/>
      <c r="NFQ16" s="122"/>
      <c r="NFR16" s="122"/>
      <c r="NFS16" s="122"/>
      <c r="NFT16" s="122"/>
      <c r="NFU16" s="122"/>
      <c r="NFV16" s="122"/>
      <c r="NFW16" s="122"/>
      <c r="NFX16" s="122"/>
      <c r="NFY16" s="122"/>
      <c r="NFZ16" s="122"/>
      <c r="NGA16" s="122"/>
      <c r="NGB16" s="122"/>
      <c r="NGC16" s="122"/>
      <c r="NGD16" s="122"/>
      <c r="NGE16" s="122"/>
      <c r="NGF16" s="122"/>
      <c r="NGG16" s="122"/>
      <c r="NGH16" s="122"/>
      <c r="NGI16" s="122"/>
      <c r="NGJ16" s="122"/>
      <c r="NGK16" s="122"/>
      <c r="NGL16" s="122"/>
      <c r="NGM16" s="122"/>
      <c r="NGN16" s="122"/>
      <c r="NGO16" s="122"/>
      <c r="NGP16" s="122"/>
      <c r="NGQ16" s="122"/>
      <c r="NGR16" s="122"/>
      <c r="NGS16" s="122"/>
      <c r="NGT16" s="122"/>
      <c r="NGU16" s="122"/>
      <c r="NGV16" s="122"/>
      <c r="NGW16" s="122"/>
      <c r="NGX16" s="122"/>
      <c r="NGY16" s="122"/>
      <c r="NGZ16" s="122"/>
      <c r="NHA16" s="122"/>
      <c r="NHB16" s="122"/>
      <c r="NHC16" s="122"/>
      <c r="NHD16" s="122"/>
      <c r="NHE16" s="122"/>
      <c r="NHF16" s="122"/>
      <c r="NHG16" s="122"/>
      <c r="NHH16" s="122"/>
      <c r="NHI16" s="122"/>
      <c r="NHJ16" s="122"/>
      <c r="NHK16" s="122"/>
      <c r="NHL16" s="122"/>
      <c r="NHM16" s="122"/>
      <c r="NHN16" s="122"/>
      <c r="NHO16" s="122"/>
      <c r="NHP16" s="122"/>
      <c r="NHQ16" s="122"/>
      <c r="NHR16" s="122"/>
      <c r="NHS16" s="122"/>
      <c r="NHT16" s="122"/>
      <c r="NHU16" s="122"/>
      <c r="NHV16" s="122"/>
      <c r="NHW16" s="122"/>
      <c r="NHX16" s="122"/>
      <c r="NHY16" s="122"/>
      <c r="NHZ16" s="122"/>
      <c r="NIA16" s="122"/>
      <c r="NIB16" s="122"/>
      <c r="NIC16" s="122"/>
      <c r="NID16" s="122"/>
      <c r="NIE16" s="122"/>
      <c r="NIF16" s="122"/>
      <c r="NIG16" s="122"/>
      <c r="NIH16" s="122"/>
      <c r="NII16" s="122"/>
      <c r="NIJ16" s="122"/>
      <c r="NIK16" s="122"/>
      <c r="NIL16" s="122"/>
      <c r="NIM16" s="122"/>
      <c r="NIN16" s="122"/>
      <c r="NIO16" s="122"/>
      <c r="NIP16" s="122"/>
      <c r="NIQ16" s="122"/>
      <c r="NIR16" s="122"/>
      <c r="NIS16" s="122"/>
      <c r="NIT16" s="122"/>
      <c r="NIU16" s="122"/>
      <c r="NIV16" s="122"/>
      <c r="NIW16" s="122"/>
      <c r="NIX16" s="122"/>
      <c r="NIY16" s="122"/>
      <c r="NIZ16" s="122"/>
      <c r="NJA16" s="122"/>
      <c r="NJB16" s="122"/>
      <c r="NJC16" s="122"/>
      <c r="NJD16" s="122"/>
      <c r="NJE16" s="122"/>
      <c r="NJF16" s="122"/>
      <c r="NJG16" s="122"/>
      <c r="NJH16" s="122"/>
      <c r="NJI16" s="122"/>
      <c r="NJJ16" s="122"/>
      <c r="NJK16" s="122"/>
      <c r="NJL16" s="122"/>
      <c r="NJM16" s="122"/>
      <c r="NJN16" s="122"/>
      <c r="NJO16" s="122"/>
      <c r="NJP16" s="122"/>
      <c r="NJQ16" s="122"/>
      <c r="NJR16" s="122"/>
      <c r="NJS16" s="122"/>
      <c r="NJT16" s="122"/>
      <c r="NJU16" s="122"/>
      <c r="NJV16" s="122"/>
      <c r="NJW16" s="122"/>
      <c r="NJX16" s="122"/>
      <c r="NJY16" s="122"/>
      <c r="NJZ16" s="122"/>
      <c r="NKA16" s="122"/>
      <c r="NKB16" s="122"/>
      <c r="NKC16" s="122"/>
      <c r="NKD16" s="122"/>
      <c r="NKE16" s="122"/>
      <c r="NKF16" s="122"/>
      <c r="NKG16" s="122"/>
      <c r="NKH16" s="122"/>
      <c r="NKI16" s="122"/>
      <c r="NKJ16" s="122"/>
      <c r="NKK16" s="122"/>
      <c r="NKL16" s="122"/>
      <c r="NKM16" s="122"/>
      <c r="NKN16" s="122"/>
      <c r="NKO16" s="122"/>
      <c r="NKP16" s="122"/>
      <c r="NKQ16" s="122"/>
      <c r="NKR16" s="122"/>
      <c r="NKS16" s="122"/>
      <c r="NKT16" s="122"/>
      <c r="NKU16" s="122"/>
      <c r="NKV16" s="122"/>
      <c r="NKW16" s="122"/>
      <c r="NKX16" s="122"/>
      <c r="NKY16" s="122"/>
      <c r="NKZ16" s="122"/>
      <c r="NLA16" s="122"/>
      <c r="NLB16" s="122"/>
      <c r="NLC16" s="122"/>
      <c r="NLD16" s="122"/>
      <c r="NLE16" s="122"/>
      <c r="NLF16" s="122"/>
      <c r="NLG16" s="122"/>
      <c r="NLH16" s="122"/>
      <c r="NLI16" s="122"/>
      <c r="NLJ16" s="122"/>
      <c r="NLK16" s="122"/>
      <c r="NLL16" s="122"/>
      <c r="NLM16" s="122"/>
      <c r="NLN16" s="122"/>
      <c r="NLO16" s="122"/>
      <c r="NLP16" s="122"/>
      <c r="NLQ16" s="122"/>
      <c r="NLR16" s="122"/>
      <c r="NLS16" s="122"/>
      <c r="NLT16" s="122"/>
      <c r="NLU16" s="122"/>
      <c r="NLV16" s="122"/>
      <c r="NLW16" s="122"/>
      <c r="NLX16" s="122"/>
      <c r="NLY16" s="122"/>
      <c r="NLZ16" s="122"/>
      <c r="NMA16" s="122"/>
      <c r="NMB16" s="122"/>
      <c r="NMC16" s="122"/>
      <c r="NMD16" s="122"/>
      <c r="NME16" s="122"/>
      <c r="NMF16" s="122"/>
      <c r="NMG16" s="122"/>
      <c r="NMH16" s="122"/>
      <c r="NMI16" s="122"/>
      <c r="NMJ16" s="122"/>
      <c r="NMK16" s="122"/>
      <c r="NML16" s="122"/>
      <c r="NMM16" s="122"/>
      <c r="NMN16" s="122"/>
      <c r="NMO16" s="122"/>
      <c r="NMP16" s="122"/>
      <c r="NMQ16" s="122"/>
      <c r="NMR16" s="122"/>
      <c r="NMS16" s="122"/>
      <c r="NMT16" s="122"/>
      <c r="NMU16" s="122"/>
      <c r="NMV16" s="122"/>
      <c r="NMW16" s="122"/>
      <c r="NMX16" s="122"/>
      <c r="NMY16" s="122"/>
      <c r="NMZ16" s="122"/>
      <c r="NNA16" s="122"/>
      <c r="NNB16" s="122"/>
      <c r="NNC16" s="122"/>
      <c r="NND16" s="122"/>
      <c r="NNE16" s="122"/>
      <c r="NNF16" s="122"/>
      <c r="NNG16" s="122"/>
      <c r="NNH16" s="122"/>
      <c r="NNI16" s="122"/>
      <c r="NNJ16" s="122"/>
      <c r="NNK16" s="122"/>
      <c r="NNL16" s="122"/>
      <c r="NNM16" s="122"/>
      <c r="NNN16" s="122"/>
      <c r="NNO16" s="122"/>
      <c r="NNP16" s="122"/>
      <c r="NNQ16" s="122"/>
      <c r="NNR16" s="122"/>
      <c r="NNS16" s="122"/>
      <c r="NNT16" s="122"/>
      <c r="NNU16" s="122"/>
      <c r="NNV16" s="122"/>
      <c r="NNW16" s="122"/>
      <c r="NNX16" s="122"/>
      <c r="NNY16" s="122"/>
      <c r="NNZ16" s="122"/>
      <c r="NOA16" s="122"/>
      <c r="NOB16" s="122"/>
      <c r="NOC16" s="122"/>
      <c r="NOD16" s="122"/>
      <c r="NOE16" s="122"/>
      <c r="NOF16" s="122"/>
      <c r="NOG16" s="122"/>
      <c r="NOH16" s="122"/>
      <c r="NOI16" s="122"/>
      <c r="NOJ16" s="122"/>
      <c r="NOK16" s="122"/>
      <c r="NOL16" s="122"/>
      <c r="NOM16" s="122"/>
      <c r="NON16" s="122"/>
      <c r="NOO16" s="122"/>
      <c r="NOP16" s="122"/>
      <c r="NOQ16" s="122"/>
      <c r="NOR16" s="122"/>
      <c r="NOS16" s="122"/>
      <c r="NOT16" s="122"/>
      <c r="NOU16" s="122"/>
      <c r="NOV16" s="122"/>
      <c r="NOW16" s="122"/>
      <c r="NOX16" s="122"/>
      <c r="NOY16" s="122"/>
      <c r="NOZ16" s="122"/>
      <c r="NPA16" s="122"/>
      <c r="NPB16" s="122"/>
      <c r="NPC16" s="122"/>
      <c r="NPD16" s="122"/>
      <c r="NPE16" s="122"/>
      <c r="NPF16" s="122"/>
      <c r="NPG16" s="122"/>
      <c r="NPH16" s="122"/>
      <c r="NPI16" s="122"/>
      <c r="NPJ16" s="122"/>
      <c r="NPK16" s="122"/>
      <c r="NPL16" s="122"/>
      <c r="NPM16" s="122"/>
      <c r="NPN16" s="122"/>
      <c r="NPO16" s="122"/>
      <c r="NPP16" s="122"/>
      <c r="NPQ16" s="122"/>
      <c r="NPR16" s="122"/>
      <c r="NPS16" s="122"/>
      <c r="NPT16" s="122"/>
      <c r="NPU16" s="122"/>
      <c r="NPV16" s="122"/>
      <c r="NPW16" s="122"/>
      <c r="NPX16" s="122"/>
      <c r="NPY16" s="122"/>
      <c r="NPZ16" s="122"/>
      <c r="NQA16" s="122"/>
      <c r="NQB16" s="122"/>
      <c r="NQC16" s="122"/>
      <c r="NQD16" s="122"/>
      <c r="NQE16" s="122"/>
      <c r="NQF16" s="122"/>
      <c r="NQG16" s="122"/>
      <c r="NQH16" s="122"/>
      <c r="NQI16" s="122"/>
      <c r="NQJ16" s="122"/>
      <c r="NQK16" s="122"/>
      <c r="NQL16" s="122"/>
      <c r="NQM16" s="122"/>
      <c r="NQN16" s="122"/>
      <c r="NQO16" s="122"/>
      <c r="NQP16" s="122"/>
      <c r="NQQ16" s="122"/>
      <c r="NQR16" s="122"/>
      <c r="NQS16" s="122"/>
      <c r="NQT16" s="122"/>
      <c r="NQU16" s="122"/>
      <c r="NQV16" s="122"/>
      <c r="NQW16" s="122"/>
      <c r="NQX16" s="122"/>
      <c r="NQY16" s="122"/>
      <c r="NQZ16" s="122"/>
      <c r="NRA16" s="122"/>
      <c r="NRB16" s="122"/>
      <c r="NRC16" s="122"/>
      <c r="NRD16" s="122"/>
      <c r="NRE16" s="122"/>
      <c r="NRF16" s="122"/>
      <c r="NRG16" s="122"/>
      <c r="NRH16" s="122"/>
      <c r="NRI16" s="122"/>
      <c r="NRJ16" s="122"/>
      <c r="NRK16" s="122"/>
      <c r="NRL16" s="122"/>
      <c r="NRM16" s="122"/>
      <c r="NRN16" s="122"/>
      <c r="NRO16" s="122"/>
      <c r="NRP16" s="122"/>
      <c r="NRQ16" s="122"/>
      <c r="NRR16" s="122"/>
      <c r="NRS16" s="122"/>
      <c r="NRT16" s="122"/>
      <c r="NRU16" s="122"/>
      <c r="NRV16" s="122"/>
      <c r="NRW16" s="122"/>
      <c r="NRX16" s="122"/>
      <c r="NRY16" s="122"/>
      <c r="NRZ16" s="122"/>
      <c r="NSA16" s="122"/>
      <c r="NSB16" s="122"/>
      <c r="NSC16" s="122"/>
      <c r="NSD16" s="122"/>
      <c r="NSE16" s="122"/>
      <c r="NSF16" s="122"/>
      <c r="NSG16" s="122"/>
      <c r="NSH16" s="122"/>
      <c r="NSI16" s="122"/>
      <c r="NSJ16" s="122"/>
      <c r="NSK16" s="122"/>
      <c r="NSL16" s="122"/>
      <c r="NSM16" s="122"/>
      <c r="NSN16" s="122"/>
      <c r="NSO16" s="122"/>
      <c r="NSP16" s="122"/>
      <c r="NSQ16" s="122"/>
      <c r="NSR16" s="122"/>
      <c r="NSS16" s="122"/>
      <c r="NST16" s="122"/>
      <c r="NSU16" s="122"/>
      <c r="NSV16" s="122"/>
      <c r="NSW16" s="122"/>
      <c r="NSX16" s="122"/>
      <c r="NSY16" s="122"/>
      <c r="NSZ16" s="122"/>
      <c r="NTA16" s="122"/>
      <c r="NTB16" s="122"/>
      <c r="NTC16" s="122"/>
      <c r="NTD16" s="122"/>
      <c r="NTE16" s="122"/>
      <c r="NTF16" s="122"/>
      <c r="NTG16" s="122"/>
      <c r="NTH16" s="122"/>
      <c r="NTI16" s="122"/>
      <c r="NTJ16" s="122"/>
      <c r="NTK16" s="122"/>
      <c r="NTL16" s="122"/>
      <c r="NTM16" s="122"/>
      <c r="NTN16" s="122"/>
      <c r="NTO16" s="122"/>
      <c r="NTP16" s="122"/>
      <c r="NTQ16" s="122"/>
      <c r="NTR16" s="122"/>
      <c r="NTS16" s="122"/>
      <c r="NTT16" s="122"/>
      <c r="NTU16" s="122"/>
      <c r="NTV16" s="122"/>
      <c r="NTW16" s="122"/>
      <c r="NTX16" s="122"/>
      <c r="NTY16" s="122"/>
      <c r="NTZ16" s="122"/>
      <c r="NUA16" s="122"/>
      <c r="NUB16" s="122"/>
      <c r="NUC16" s="122"/>
      <c r="NUD16" s="122"/>
      <c r="NUE16" s="122"/>
      <c r="NUF16" s="122"/>
      <c r="NUG16" s="122"/>
      <c r="NUH16" s="122"/>
      <c r="NUI16" s="122"/>
      <c r="NUJ16" s="122"/>
      <c r="NUK16" s="122"/>
      <c r="NUL16" s="122"/>
      <c r="NUM16" s="122"/>
      <c r="NUN16" s="122"/>
      <c r="NUO16" s="122"/>
      <c r="NUP16" s="122"/>
      <c r="NUQ16" s="122"/>
      <c r="NUR16" s="122"/>
      <c r="NUS16" s="122"/>
      <c r="NUT16" s="122"/>
      <c r="NUU16" s="122"/>
      <c r="NUV16" s="122"/>
      <c r="NUW16" s="122"/>
      <c r="NUX16" s="122"/>
      <c r="NUY16" s="122"/>
      <c r="NUZ16" s="122"/>
      <c r="NVA16" s="122"/>
      <c r="NVB16" s="122"/>
      <c r="NVC16" s="122"/>
      <c r="NVD16" s="122"/>
      <c r="NVE16" s="122"/>
      <c r="NVF16" s="122"/>
      <c r="NVG16" s="122"/>
      <c r="NVH16" s="122"/>
      <c r="NVI16" s="122"/>
      <c r="NVJ16" s="122"/>
      <c r="NVK16" s="122"/>
      <c r="NVL16" s="122"/>
      <c r="NVM16" s="122"/>
      <c r="NVN16" s="122"/>
      <c r="NVO16" s="122"/>
      <c r="NVP16" s="122"/>
      <c r="NVQ16" s="122"/>
      <c r="NVR16" s="122"/>
      <c r="NVS16" s="122"/>
      <c r="NVT16" s="122"/>
      <c r="NVU16" s="122"/>
      <c r="NVV16" s="122"/>
      <c r="NVW16" s="122"/>
      <c r="NVX16" s="122"/>
      <c r="NVY16" s="122"/>
      <c r="NVZ16" s="122"/>
      <c r="NWA16" s="122"/>
      <c r="NWB16" s="122"/>
      <c r="NWC16" s="122"/>
      <c r="NWD16" s="122"/>
      <c r="NWE16" s="122"/>
      <c r="NWF16" s="122"/>
      <c r="NWG16" s="122"/>
      <c r="NWH16" s="122"/>
      <c r="NWI16" s="122"/>
      <c r="NWJ16" s="122"/>
      <c r="NWK16" s="122"/>
      <c r="NWL16" s="122"/>
      <c r="NWM16" s="122"/>
      <c r="NWN16" s="122"/>
      <c r="NWO16" s="122"/>
      <c r="NWP16" s="122"/>
      <c r="NWQ16" s="122"/>
      <c r="NWR16" s="122"/>
      <c r="NWS16" s="122"/>
      <c r="NWT16" s="122"/>
      <c r="NWU16" s="122"/>
      <c r="NWV16" s="122"/>
      <c r="NWW16" s="122"/>
      <c r="NWX16" s="122"/>
      <c r="NWY16" s="122"/>
      <c r="NWZ16" s="122"/>
      <c r="NXA16" s="122"/>
      <c r="NXB16" s="122"/>
      <c r="NXC16" s="122"/>
      <c r="NXD16" s="122"/>
      <c r="NXE16" s="122"/>
      <c r="NXF16" s="122"/>
      <c r="NXG16" s="122"/>
      <c r="NXH16" s="122"/>
      <c r="NXI16" s="122"/>
      <c r="NXJ16" s="122"/>
      <c r="NXK16" s="122"/>
      <c r="NXL16" s="122"/>
      <c r="NXM16" s="122"/>
      <c r="NXN16" s="122"/>
      <c r="NXO16" s="122"/>
      <c r="NXP16" s="122"/>
      <c r="NXQ16" s="122"/>
      <c r="NXR16" s="122"/>
      <c r="NXS16" s="122"/>
      <c r="NXT16" s="122"/>
      <c r="NXU16" s="122"/>
      <c r="NXV16" s="122"/>
      <c r="NXW16" s="122"/>
      <c r="NXX16" s="122"/>
      <c r="NXY16" s="122"/>
      <c r="NXZ16" s="122"/>
      <c r="NYA16" s="122"/>
      <c r="NYB16" s="122"/>
      <c r="NYC16" s="122"/>
      <c r="NYD16" s="122"/>
      <c r="NYE16" s="122"/>
      <c r="NYF16" s="122"/>
      <c r="NYG16" s="122"/>
      <c r="NYH16" s="122"/>
      <c r="NYI16" s="122"/>
      <c r="NYJ16" s="122"/>
      <c r="NYK16" s="122"/>
      <c r="NYL16" s="122"/>
      <c r="NYM16" s="122"/>
      <c r="NYN16" s="122"/>
      <c r="NYO16" s="122"/>
      <c r="NYP16" s="122"/>
      <c r="NYQ16" s="122"/>
      <c r="NYR16" s="122"/>
      <c r="NYS16" s="122"/>
      <c r="NYT16" s="122"/>
      <c r="NYU16" s="122"/>
      <c r="NYV16" s="122"/>
      <c r="NYW16" s="122"/>
      <c r="NYX16" s="122"/>
      <c r="NYY16" s="122"/>
      <c r="NYZ16" s="122"/>
      <c r="NZA16" s="122"/>
      <c r="NZB16" s="122"/>
      <c r="NZC16" s="122"/>
      <c r="NZD16" s="122"/>
      <c r="NZE16" s="122"/>
      <c r="NZF16" s="122"/>
      <c r="NZG16" s="122"/>
      <c r="NZH16" s="122"/>
      <c r="NZI16" s="122"/>
      <c r="NZJ16" s="122"/>
      <c r="NZK16" s="122"/>
      <c r="NZL16" s="122"/>
      <c r="NZM16" s="122"/>
      <c r="NZN16" s="122"/>
      <c r="NZO16" s="122"/>
      <c r="NZP16" s="122"/>
      <c r="NZQ16" s="122"/>
      <c r="NZR16" s="122"/>
      <c r="NZS16" s="122"/>
      <c r="NZT16" s="122"/>
      <c r="NZU16" s="122"/>
      <c r="NZV16" s="122"/>
      <c r="NZW16" s="122"/>
      <c r="NZX16" s="122"/>
      <c r="NZY16" s="122"/>
      <c r="NZZ16" s="122"/>
      <c r="OAA16" s="122"/>
      <c r="OAB16" s="122"/>
      <c r="OAC16" s="122"/>
      <c r="OAD16" s="122"/>
      <c r="OAE16" s="122"/>
      <c r="OAF16" s="122"/>
      <c r="OAG16" s="122"/>
      <c r="OAH16" s="122"/>
      <c r="OAI16" s="122"/>
      <c r="OAJ16" s="122"/>
      <c r="OAK16" s="122"/>
      <c r="OAL16" s="122"/>
      <c r="OAM16" s="122"/>
      <c r="OAN16" s="122"/>
      <c r="OAO16" s="122"/>
      <c r="OAP16" s="122"/>
      <c r="OAQ16" s="122"/>
      <c r="OAR16" s="122"/>
      <c r="OAS16" s="122"/>
      <c r="OAT16" s="122"/>
      <c r="OAU16" s="122"/>
      <c r="OAV16" s="122"/>
      <c r="OAW16" s="122"/>
      <c r="OAX16" s="122"/>
      <c r="OAY16" s="122"/>
      <c r="OAZ16" s="122"/>
      <c r="OBA16" s="122"/>
      <c r="OBB16" s="122"/>
      <c r="OBC16" s="122"/>
      <c r="OBD16" s="122"/>
      <c r="OBE16" s="122"/>
      <c r="OBF16" s="122"/>
      <c r="OBG16" s="122"/>
      <c r="OBH16" s="122"/>
      <c r="OBI16" s="122"/>
      <c r="OBJ16" s="122"/>
      <c r="OBK16" s="122"/>
      <c r="OBL16" s="122"/>
      <c r="OBM16" s="122"/>
      <c r="OBN16" s="122"/>
      <c r="OBO16" s="122"/>
      <c r="OBP16" s="122"/>
      <c r="OBQ16" s="122"/>
      <c r="OBR16" s="122"/>
      <c r="OBS16" s="122"/>
      <c r="OBT16" s="122"/>
      <c r="OBU16" s="122"/>
      <c r="OBV16" s="122"/>
      <c r="OBW16" s="122"/>
      <c r="OBX16" s="122"/>
      <c r="OBY16" s="122"/>
      <c r="OBZ16" s="122"/>
      <c r="OCA16" s="122"/>
      <c r="OCB16" s="122"/>
      <c r="OCC16" s="122"/>
      <c r="OCD16" s="122"/>
      <c r="OCE16" s="122"/>
      <c r="OCF16" s="122"/>
      <c r="OCG16" s="122"/>
      <c r="OCH16" s="122"/>
      <c r="OCI16" s="122"/>
      <c r="OCJ16" s="122"/>
      <c r="OCK16" s="122"/>
      <c r="OCL16" s="122"/>
      <c r="OCM16" s="122"/>
      <c r="OCN16" s="122"/>
      <c r="OCO16" s="122"/>
      <c r="OCP16" s="122"/>
      <c r="OCQ16" s="122"/>
      <c r="OCR16" s="122"/>
      <c r="OCS16" s="122"/>
      <c r="OCT16" s="122"/>
      <c r="OCU16" s="122"/>
      <c r="OCV16" s="122"/>
      <c r="OCW16" s="122"/>
      <c r="OCX16" s="122"/>
      <c r="OCY16" s="122"/>
      <c r="OCZ16" s="122"/>
      <c r="ODA16" s="122"/>
      <c r="ODB16" s="122"/>
      <c r="ODC16" s="122"/>
      <c r="ODD16" s="122"/>
      <c r="ODE16" s="122"/>
      <c r="ODF16" s="122"/>
      <c r="ODG16" s="122"/>
      <c r="ODH16" s="122"/>
      <c r="ODI16" s="122"/>
      <c r="ODJ16" s="122"/>
      <c r="ODK16" s="122"/>
      <c r="ODL16" s="122"/>
      <c r="ODM16" s="122"/>
      <c r="ODN16" s="122"/>
      <c r="ODO16" s="122"/>
      <c r="ODP16" s="122"/>
      <c r="ODQ16" s="122"/>
      <c r="ODR16" s="122"/>
      <c r="ODS16" s="122"/>
      <c r="ODT16" s="122"/>
      <c r="ODU16" s="122"/>
      <c r="ODV16" s="122"/>
      <c r="ODW16" s="122"/>
      <c r="ODX16" s="122"/>
      <c r="ODY16" s="122"/>
      <c r="ODZ16" s="122"/>
      <c r="OEA16" s="122"/>
      <c r="OEB16" s="122"/>
      <c r="OEC16" s="122"/>
      <c r="OED16" s="122"/>
      <c r="OEE16" s="122"/>
      <c r="OEF16" s="122"/>
      <c r="OEG16" s="122"/>
      <c r="OEH16" s="122"/>
      <c r="OEI16" s="122"/>
      <c r="OEJ16" s="122"/>
      <c r="OEK16" s="122"/>
      <c r="OEL16" s="122"/>
      <c r="OEM16" s="122"/>
      <c r="OEN16" s="122"/>
      <c r="OEO16" s="122"/>
      <c r="OEP16" s="122"/>
      <c r="OEQ16" s="122"/>
      <c r="OER16" s="122"/>
      <c r="OES16" s="122"/>
      <c r="OET16" s="122"/>
      <c r="OEU16" s="122"/>
      <c r="OEV16" s="122"/>
      <c r="OEW16" s="122"/>
      <c r="OEX16" s="122"/>
      <c r="OEY16" s="122"/>
      <c r="OEZ16" s="122"/>
      <c r="OFA16" s="122"/>
      <c r="OFB16" s="122"/>
      <c r="OFC16" s="122"/>
      <c r="OFD16" s="122"/>
      <c r="OFE16" s="122"/>
      <c r="OFF16" s="122"/>
      <c r="OFG16" s="122"/>
      <c r="OFH16" s="122"/>
      <c r="OFI16" s="122"/>
      <c r="OFJ16" s="122"/>
      <c r="OFK16" s="122"/>
      <c r="OFL16" s="122"/>
      <c r="OFM16" s="122"/>
      <c r="OFN16" s="122"/>
      <c r="OFO16" s="122"/>
      <c r="OFP16" s="122"/>
      <c r="OFQ16" s="122"/>
      <c r="OFR16" s="122"/>
      <c r="OFS16" s="122"/>
      <c r="OFT16" s="122"/>
      <c r="OFU16" s="122"/>
      <c r="OFV16" s="122"/>
      <c r="OFW16" s="122"/>
      <c r="OFX16" s="122"/>
      <c r="OFY16" s="122"/>
      <c r="OFZ16" s="122"/>
      <c r="OGA16" s="122"/>
      <c r="OGB16" s="122"/>
      <c r="OGC16" s="122"/>
      <c r="OGD16" s="122"/>
      <c r="OGE16" s="122"/>
      <c r="OGF16" s="122"/>
      <c r="OGG16" s="122"/>
      <c r="OGH16" s="122"/>
      <c r="OGI16" s="122"/>
      <c r="OGJ16" s="122"/>
      <c r="OGK16" s="122"/>
      <c r="OGL16" s="122"/>
      <c r="OGM16" s="122"/>
      <c r="OGN16" s="122"/>
      <c r="OGO16" s="122"/>
      <c r="OGP16" s="122"/>
      <c r="OGQ16" s="122"/>
      <c r="OGR16" s="122"/>
      <c r="OGS16" s="122"/>
      <c r="OGT16" s="122"/>
      <c r="OGU16" s="122"/>
      <c r="OGV16" s="122"/>
      <c r="OGW16" s="122"/>
      <c r="OGX16" s="122"/>
      <c r="OGY16" s="122"/>
      <c r="OGZ16" s="122"/>
      <c r="OHA16" s="122"/>
      <c r="OHB16" s="122"/>
      <c r="OHC16" s="122"/>
      <c r="OHD16" s="122"/>
      <c r="OHE16" s="122"/>
      <c r="OHF16" s="122"/>
      <c r="OHG16" s="122"/>
      <c r="OHH16" s="122"/>
      <c r="OHI16" s="122"/>
      <c r="OHJ16" s="122"/>
      <c r="OHK16" s="122"/>
      <c r="OHL16" s="122"/>
      <c r="OHM16" s="122"/>
      <c r="OHN16" s="122"/>
      <c r="OHO16" s="122"/>
      <c r="OHP16" s="122"/>
      <c r="OHQ16" s="122"/>
      <c r="OHR16" s="122"/>
      <c r="OHS16" s="122"/>
      <c r="OHT16" s="122"/>
      <c r="OHU16" s="122"/>
      <c r="OHV16" s="122"/>
      <c r="OHW16" s="122"/>
      <c r="OHX16" s="122"/>
      <c r="OHY16" s="122"/>
      <c r="OHZ16" s="122"/>
      <c r="OIA16" s="122"/>
      <c r="OIB16" s="122"/>
      <c r="OIC16" s="122"/>
      <c r="OID16" s="122"/>
      <c r="OIE16" s="122"/>
      <c r="OIF16" s="122"/>
      <c r="OIG16" s="122"/>
      <c r="OIH16" s="122"/>
      <c r="OII16" s="122"/>
      <c r="OIJ16" s="122"/>
      <c r="OIK16" s="122"/>
      <c r="OIL16" s="122"/>
      <c r="OIM16" s="122"/>
      <c r="OIN16" s="122"/>
      <c r="OIO16" s="122"/>
      <c r="OIP16" s="122"/>
      <c r="OIQ16" s="122"/>
      <c r="OIR16" s="122"/>
      <c r="OIS16" s="122"/>
      <c r="OIT16" s="122"/>
      <c r="OIU16" s="122"/>
      <c r="OIV16" s="122"/>
      <c r="OIW16" s="122"/>
      <c r="OIX16" s="122"/>
      <c r="OIY16" s="122"/>
      <c r="OIZ16" s="122"/>
      <c r="OJA16" s="122"/>
      <c r="OJB16" s="122"/>
      <c r="OJC16" s="122"/>
      <c r="OJD16" s="122"/>
      <c r="OJE16" s="122"/>
      <c r="OJF16" s="122"/>
      <c r="OJG16" s="122"/>
      <c r="OJH16" s="122"/>
      <c r="OJI16" s="122"/>
      <c r="OJJ16" s="122"/>
      <c r="OJK16" s="122"/>
      <c r="OJL16" s="122"/>
      <c r="OJM16" s="122"/>
      <c r="OJN16" s="122"/>
      <c r="OJO16" s="122"/>
      <c r="OJP16" s="122"/>
      <c r="OJQ16" s="122"/>
      <c r="OJR16" s="122"/>
      <c r="OJS16" s="122"/>
      <c r="OJT16" s="122"/>
      <c r="OJU16" s="122"/>
      <c r="OJV16" s="122"/>
      <c r="OJW16" s="122"/>
      <c r="OJX16" s="122"/>
      <c r="OJY16" s="122"/>
      <c r="OJZ16" s="122"/>
      <c r="OKA16" s="122"/>
      <c r="OKB16" s="122"/>
      <c r="OKC16" s="122"/>
      <c r="OKD16" s="122"/>
      <c r="OKE16" s="122"/>
      <c r="OKF16" s="122"/>
      <c r="OKG16" s="122"/>
      <c r="OKH16" s="122"/>
      <c r="OKI16" s="122"/>
      <c r="OKJ16" s="122"/>
      <c r="OKK16" s="122"/>
      <c r="OKL16" s="122"/>
      <c r="OKM16" s="122"/>
      <c r="OKN16" s="122"/>
      <c r="OKO16" s="122"/>
      <c r="OKP16" s="122"/>
      <c r="OKQ16" s="122"/>
      <c r="OKR16" s="122"/>
      <c r="OKS16" s="122"/>
      <c r="OKT16" s="122"/>
      <c r="OKU16" s="122"/>
      <c r="OKV16" s="122"/>
      <c r="OKW16" s="122"/>
      <c r="OKX16" s="122"/>
      <c r="OKY16" s="122"/>
      <c r="OKZ16" s="122"/>
      <c r="OLA16" s="122"/>
      <c r="OLB16" s="122"/>
      <c r="OLC16" s="122"/>
      <c r="OLD16" s="122"/>
      <c r="OLE16" s="122"/>
      <c r="OLF16" s="122"/>
      <c r="OLG16" s="122"/>
      <c r="OLH16" s="122"/>
      <c r="OLI16" s="122"/>
      <c r="OLJ16" s="122"/>
      <c r="OLK16" s="122"/>
      <c r="OLL16" s="122"/>
      <c r="OLM16" s="122"/>
      <c r="OLN16" s="122"/>
      <c r="OLO16" s="122"/>
      <c r="OLP16" s="122"/>
      <c r="OLQ16" s="122"/>
      <c r="OLR16" s="122"/>
      <c r="OLS16" s="122"/>
      <c r="OLT16" s="122"/>
      <c r="OLU16" s="122"/>
      <c r="OLV16" s="122"/>
      <c r="OLW16" s="122"/>
      <c r="OLX16" s="122"/>
      <c r="OLY16" s="122"/>
      <c r="OLZ16" s="122"/>
      <c r="OMA16" s="122"/>
      <c r="OMB16" s="122"/>
      <c r="OMC16" s="122"/>
      <c r="OMD16" s="122"/>
      <c r="OME16" s="122"/>
      <c r="OMF16" s="122"/>
      <c r="OMG16" s="122"/>
      <c r="OMH16" s="122"/>
      <c r="OMI16" s="122"/>
      <c r="OMJ16" s="122"/>
      <c r="OMK16" s="122"/>
      <c r="OML16" s="122"/>
      <c r="OMM16" s="122"/>
      <c r="OMN16" s="122"/>
      <c r="OMO16" s="122"/>
      <c r="OMP16" s="122"/>
      <c r="OMQ16" s="122"/>
      <c r="OMR16" s="122"/>
      <c r="OMS16" s="122"/>
      <c r="OMT16" s="122"/>
      <c r="OMU16" s="122"/>
      <c r="OMV16" s="122"/>
      <c r="OMW16" s="122"/>
      <c r="OMX16" s="122"/>
      <c r="OMY16" s="122"/>
      <c r="OMZ16" s="122"/>
      <c r="ONA16" s="122"/>
      <c r="ONB16" s="122"/>
      <c r="ONC16" s="122"/>
      <c r="OND16" s="122"/>
      <c r="ONE16" s="122"/>
      <c r="ONF16" s="122"/>
      <c r="ONG16" s="122"/>
      <c r="ONH16" s="122"/>
      <c r="ONI16" s="122"/>
      <c r="ONJ16" s="122"/>
      <c r="ONK16" s="122"/>
      <c r="ONL16" s="122"/>
      <c r="ONM16" s="122"/>
      <c r="ONN16" s="122"/>
      <c r="ONO16" s="122"/>
      <c r="ONP16" s="122"/>
      <c r="ONQ16" s="122"/>
      <c r="ONR16" s="122"/>
      <c r="ONS16" s="122"/>
      <c r="ONT16" s="122"/>
      <c r="ONU16" s="122"/>
      <c r="ONV16" s="122"/>
      <c r="ONW16" s="122"/>
      <c r="ONX16" s="122"/>
      <c r="ONY16" s="122"/>
      <c r="ONZ16" s="122"/>
      <c r="OOA16" s="122"/>
      <c r="OOB16" s="122"/>
      <c r="OOC16" s="122"/>
      <c r="OOD16" s="122"/>
      <c r="OOE16" s="122"/>
      <c r="OOF16" s="122"/>
      <c r="OOG16" s="122"/>
      <c r="OOH16" s="122"/>
      <c r="OOI16" s="122"/>
      <c r="OOJ16" s="122"/>
      <c r="OOK16" s="122"/>
      <c r="OOL16" s="122"/>
      <c r="OOM16" s="122"/>
      <c r="OON16" s="122"/>
      <c r="OOO16" s="122"/>
      <c r="OOP16" s="122"/>
      <c r="OOQ16" s="122"/>
      <c r="OOR16" s="122"/>
      <c r="OOS16" s="122"/>
      <c r="OOT16" s="122"/>
      <c r="OOU16" s="122"/>
      <c r="OOV16" s="122"/>
      <c r="OOW16" s="122"/>
      <c r="OOX16" s="122"/>
      <c r="OOY16" s="122"/>
      <c r="OOZ16" s="122"/>
      <c r="OPA16" s="122"/>
      <c r="OPB16" s="122"/>
      <c r="OPC16" s="122"/>
      <c r="OPD16" s="122"/>
      <c r="OPE16" s="122"/>
      <c r="OPF16" s="122"/>
      <c r="OPG16" s="122"/>
      <c r="OPH16" s="122"/>
      <c r="OPI16" s="122"/>
      <c r="OPJ16" s="122"/>
      <c r="OPK16" s="122"/>
      <c r="OPL16" s="122"/>
      <c r="OPM16" s="122"/>
      <c r="OPN16" s="122"/>
      <c r="OPO16" s="122"/>
      <c r="OPP16" s="122"/>
      <c r="OPQ16" s="122"/>
      <c r="OPR16" s="122"/>
      <c r="OPS16" s="122"/>
      <c r="OPT16" s="122"/>
      <c r="OPU16" s="122"/>
      <c r="OPV16" s="122"/>
      <c r="OPW16" s="122"/>
      <c r="OPX16" s="122"/>
      <c r="OPY16" s="122"/>
      <c r="OPZ16" s="122"/>
      <c r="OQA16" s="122"/>
      <c r="OQB16" s="122"/>
      <c r="OQC16" s="122"/>
      <c r="OQD16" s="122"/>
      <c r="OQE16" s="122"/>
      <c r="OQF16" s="122"/>
      <c r="OQG16" s="122"/>
      <c r="OQH16" s="122"/>
      <c r="OQI16" s="122"/>
      <c r="OQJ16" s="122"/>
      <c r="OQK16" s="122"/>
      <c r="OQL16" s="122"/>
      <c r="OQM16" s="122"/>
      <c r="OQN16" s="122"/>
      <c r="OQO16" s="122"/>
      <c r="OQP16" s="122"/>
      <c r="OQQ16" s="122"/>
      <c r="OQR16" s="122"/>
      <c r="OQS16" s="122"/>
      <c r="OQT16" s="122"/>
      <c r="OQU16" s="122"/>
      <c r="OQV16" s="122"/>
      <c r="OQW16" s="122"/>
      <c r="OQX16" s="122"/>
      <c r="OQY16" s="122"/>
      <c r="OQZ16" s="122"/>
      <c r="ORA16" s="122"/>
      <c r="ORB16" s="122"/>
      <c r="ORC16" s="122"/>
      <c r="ORD16" s="122"/>
      <c r="ORE16" s="122"/>
      <c r="ORF16" s="122"/>
      <c r="ORG16" s="122"/>
      <c r="ORH16" s="122"/>
      <c r="ORI16" s="122"/>
      <c r="ORJ16" s="122"/>
      <c r="ORK16" s="122"/>
      <c r="ORL16" s="122"/>
      <c r="ORM16" s="122"/>
      <c r="ORN16" s="122"/>
      <c r="ORO16" s="122"/>
      <c r="ORP16" s="122"/>
      <c r="ORQ16" s="122"/>
      <c r="ORR16" s="122"/>
      <c r="ORS16" s="122"/>
      <c r="ORT16" s="122"/>
      <c r="ORU16" s="122"/>
      <c r="ORV16" s="122"/>
      <c r="ORW16" s="122"/>
      <c r="ORX16" s="122"/>
      <c r="ORY16" s="122"/>
      <c r="ORZ16" s="122"/>
      <c r="OSA16" s="122"/>
      <c r="OSB16" s="122"/>
      <c r="OSC16" s="122"/>
      <c r="OSD16" s="122"/>
      <c r="OSE16" s="122"/>
      <c r="OSF16" s="122"/>
      <c r="OSG16" s="122"/>
      <c r="OSH16" s="122"/>
      <c r="OSI16" s="122"/>
      <c r="OSJ16" s="122"/>
      <c r="OSK16" s="122"/>
      <c r="OSL16" s="122"/>
      <c r="OSM16" s="122"/>
      <c r="OSN16" s="122"/>
      <c r="OSO16" s="122"/>
      <c r="OSP16" s="122"/>
      <c r="OSQ16" s="122"/>
      <c r="OSR16" s="122"/>
      <c r="OSS16" s="122"/>
      <c r="OST16" s="122"/>
      <c r="OSU16" s="122"/>
      <c r="OSV16" s="122"/>
      <c r="OSW16" s="122"/>
      <c r="OSX16" s="122"/>
      <c r="OSY16" s="122"/>
      <c r="OSZ16" s="122"/>
      <c r="OTA16" s="122"/>
      <c r="OTB16" s="122"/>
      <c r="OTC16" s="122"/>
      <c r="OTD16" s="122"/>
      <c r="OTE16" s="122"/>
      <c r="OTF16" s="122"/>
      <c r="OTG16" s="122"/>
      <c r="OTH16" s="122"/>
      <c r="OTI16" s="122"/>
      <c r="OTJ16" s="122"/>
      <c r="OTK16" s="122"/>
      <c r="OTL16" s="122"/>
      <c r="OTM16" s="122"/>
      <c r="OTN16" s="122"/>
      <c r="OTO16" s="122"/>
      <c r="OTP16" s="122"/>
      <c r="OTQ16" s="122"/>
      <c r="OTR16" s="122"/>
      <c r="OTS16" s="122"/>
      <c r="OTT16" s="122"/>
      <c r="OTU16" s="122"/>
      <c r="OTV16" s="122"/>
      <c r="OTW16" s="122"/>
      <c r="OTX16" s="122"/>
      <c r="OTY16" s="122"/>
      <c r="OTZ16" s="122"/>
      <c r="OUA16" s="122"/>
      <c r="OUB16" s="122"/>
      <c r="OUC16" s="122"/>
      <c r="OUD16" s="122"/>
      <c r="OUE16" s="122"/>
      <c r="OUF16" s="122"/>
      <c r="OUG16" s="122"/>
      <c r="OUH16" s="122"/>
      <c r="OUI16" s="122"/>
      <c r="OUJ16" s="122"/>
      <c r="OUK16" s="122"/>
      <c r="OUL16" s="122"/>
      <c r="OUM16" s="122"/>
      <c r="OUN16" s="122"/>
      <c r="OUO16" s="122"/>
      <c r="OUP16" s="122"/>
      <c r="OUQ16" s="122"/>
      <c r="OUR16" s="122"/>
      <c r="OUS16" s="122"/>
      <c r="OUT16" s="122"/>
      <c r="OUU16" s="122"/>
      <c r="OUV16" s="122"/>
      <c r="OUW16" s="122"/>
      <c r="OUX16" s="122"/>
      <c r="OUY16" s="122"/>
      <c r="OUZ16" s="122"/>
      <c r="OVA16" s="122"/>
      <c r="OVB16" s="122"/>
      <c r="OVC16" s="122"/>
      <c r="OVD16" s="122"/>
      <c r="OVE16" s="122"/>
      <c r="OVF16" s="122"/>
      <c r="OVG16" s="122"/>
      <c r="OVH16" s="122"/>
      <c r="OVI16" s="122"/>
      <c r="OVJ16" s="122"/>
      <c r="OVK16" s="122"/>
      <c r="OVL16" s="122"/>
      <c r="OVM16" s="122"/>
      <c r="OVN16" s="122"/>
      <c r="OVO16" s="122"/>
      <c r="OVP16" s="122"/>
      <c r="OVQ16" s="122"/>
      <c r="OVR16" s="122"/>
      <c r="OVS16" s="122"/>
      <c r="OVT16" s="122"/>
      <c r="OVU16" s="122"/>
      <c r="OVV16" s="122"/>
      <c r="OVW16" s="122"/>
      <c r="OVX16" s="122"/>
      <c r="OVY16" s="122"/>
      <c r="OVZ16" s="122"/>
      <c r="OWA16" s="122"/>
      <c r="OWB16" s="122"/>
      <c r="OWC16" s="122"/>
      <c r="OWD16" s="122"/>
      <c r="OWE16" s="122"/>
      <c r="OWF16" s="122"/>
      <c r="OWG16" s="122"/>
      <c r="OWH16" s="122"/>
      <c r="OWI16" s="122"/>
      <c r="OWJ16" s="122"/>
      <c r="OWK16" s="122"/>
      <c r="OWL16" s="122"/>
      <c r="OWM16" s="122"/>
      <c r="OWN16" s="122"/>
      <c r="OWO16" s="122"/>
      <c r="OWP16" s="122"/>
      <c r="OWQ16" s="122"/>
      <c r="OWR16" s="122"/>
      <c r="OWS16" s="122"/>
      <c r="OWT16" s="122"/>
      <c r="OWU16" s="122"/>
      <c r="OWV16" s="122"/>
      <c r="OWW16" s="122"/>
      <c r="OWX16" s="122"/>
      <c r="OWY16" s="122"/>
      <c r="OWZ16" s="122"/>
      <c r="OXA16" s="122"/>
      <c r="OXB16" s="122"/>
      <c r="OXC16" s="122"/>
      <c r="OXD16" s="122"/>
      <c r="OXE16" s="122"/>
      <c r="OXF16" s="122"/>
      <c r="OXG16" s="122"/>
      <c r="OXH16" s="122"/>
      <c r="OXI16" s="122"/>
      <c r="OXJ16" s="122"/>
      <c r="OXK16" s="122"/>
      <c r="OXL16" s="122"/>
      <c r="OXM16" s="122"/>
      <c r="OXN16" s="122"/>
      <c r="OXO16" s="122"/>
      <c r="OXP16" s="122"/>
      <c r="OXQ16" s="122"/>
      <c r="OXR16" s="122"/>
      <c r="OXS16" s="122"/>
      <c r="OXT16" s="122"/>
      <c r="OXU16" s="122"/>
      <c r="OXV16" s="122"/>
      <c r="OXW16" s="122"/>
      <c r="OXX16" s="122"/>
      <c r="OXY16" s="122"/>
      <c r="OXZ16" s="122"/>
      <c r="OYA16" s="122"/>
      <c r="OYB16" s="122"/>
      <c r="OYC16" s="122"/>
      <c r="OYD16" s="122"/>
      <c r="OYE16" s="122"/>
      <c r="OYF16" s="122"/>
      <c r="OYG16" s="122"/>
      <c r="OYH16" s="122"/>
      <c r="OYI16" s="122"/>
      <c r="OYJ16" s="122"/>
      <c r="OYK16" s="122"/>
      <c r="OYL16" s="122"/>
      <c r="OYM16" s="122"/>
      <c r="OYN16" s="122"/>
      <c r="OYO16" s="122"/>
      <c r="OYP16" s="122"/>
      <c r="OYQ16" s="122"/>
      <c r="OYR16" s="122"/>
      <c r="OYS16" s="122"/>
      <c r="OYT16" s="122"/>
      <c r="OYU16" s="122"/>
      <c r="OYV16" s="122"/>
      <c r="OYW16" s="122"/>
      <c r="OYX16" s="122"/>
      <c r="OYY16" s="122"/>
      <c r="OYZ16" s="122"/>
      <c r="OZA16" s="122"/>
      <c r="OZB16" s="122"/>
      <c r="OZC16" s="122"/>
      <c r="OZD16" s="122"/>
      <c r="OZE16" s="122"/>
      <c r="OZF16" s="122"/>
      <c r="OZG16" s="122"/>
      <c r="OZH16" s="122"/>
      <c r="OZI16" s="122"/>
      <c r="OZJ16" s="122"/>
      <c r="OZK16" s="122"/>
      <c r="OZL16" s="122"/>
      <c r="OZM16" s="122"/>
      <c r="OZN16" s="122"/>
      <c r="OZO16" s="122"/>
      <c r="OZP16" s="122"/>
      <c r="OZQ16" s="122"/>
      <c r="OZR16" s="122"/>
      <c r="OZS16" s="122"/>
      <c r="OZT16" s="122"/>
      <c r="OZU16" s="122"/>
      <c r="OZV16" s="122"/>
      <c r="OZW16" s="122"/>
      <c r="OZX16" s="122"/>
      <c r="OZY16" s="122"/>
      <c r="OZZ16" s="122"/>
      <c r="PAA16" s="122"/>
      <c r="PAB16" s="122"/>
      <c r="PAC16" s="122"/>
      <c r="PAD16" s="122"/>
      <c r="PAE16" s="122"/>
      <c r="PAF16" s="122"/>
      <c r="PAG16" s="122"/>
      <c r="PAH16" s="122"/>
      <c r="PAI16" s="122"/>
      <c r="PAJ16" s="122"/>
      <c r="PAK16" s="122"/>
      <c r="PAL16" s="122"/>
      <c r="PAM16" s="122"/>
      <c r="PAN16" s="122"/>
      <c r="PAO16" s="122"/>
      <c r="PAP16" s="122"/>
      <c r="PAQ16" s="122"/>
      <c r="PAR16" s="122"/>
      <c r="PAS16" s="122"/>
      <c r="PAT16" s="122"/>
      <c r="PAU16" s="122"/>
      <c r="PAV16" s="122"/>
      <c r="PAW16" s="122"/>
      <c r="PAX16" s="122"/>
      <c r="PAY16" s="122"/>
      <c r="PAZ16" s="122"/>
      <c r="PBA16" s="122"/>
      <c r="PBB16" s="122"/>
      <c r="PBC16" s="122"/>
      <c r="PBD16" s="122"/>
      <c r="PBE16" s="122"/>
      <c r="PBF16" s="122"/>
      <c r="PBG16" s="122"/>
      <c r="PBH16" s="122"/>
      <c r="PBI16" s="122"/>
      <c r="PBJ16" s="122"/>
      <c r="PBK16" s="122"/>
      <c r="PBL16" s="122"/>
      <c r="PBM16" s="122"/>
      <c r="PBN16" s="122"/>
      <c r="PBO16" s="122"/>
      <c r="PBP16" s="122"/>
      <c r="PBQ16" s="122"/>
      <c r="PBR16" s="122"/>
      <c r="PBS16" s="122"/>
      <c r="PBT16" s="122"/>
      <c r="PBU16" s="122"/>
      <c r="PBV16" s="122"/>
      <c r="PBW16" s="122"/>
      <c r="PBX16" s="122"/>
      <c r="PBY16" s="122"/>
      <c r="PBZ16" s="122"/>
      <c r="PCA16" s="122"/>
      <c r="PCB16" s="122"/>
      <c r="PCC16" s="122"/>
      <c r="PCD16" s="122"/>
      <c r="PCE16" s="122"/>
      <c r="PCF16" s="122"/>
      <c r="PCG16" s="122"/>
      <c r="PCH16" s="122"/>
      <c r="PCI16" s="122"/>
      <c r="PCJ16" s="122"/>
      <c r="PCK16" s="122"/>
      <c r="PCL16" s="122"/>
      <c r="PCM16" s="122"/>
      <c r="PCN16" s="122"/>
      <c r="PCO16" s="122"/>
      <c r="PCP16" s="122"/>
      <c r="PCQ16" s="122"/>
      <c r="PCR16" s="122"/>
      <c r="PCS16" s="122"/>
      <c r="PCT16" s="122"/>
      <c r="PCU16" s="122"/>
      <c r="PCV16" s="122"/>
      <c r="PCW16" s="122"/>
      <c r="PCX16" s="122"/>
      <c r="PCY16" s="122"/>
      <c r="PCZ16" s="122"/>
      <c r="PDA16" s="122"/>
      <c r="PDB16" s="122"/>
      <c r="PDC16" s="122"/>
      <c r="PDD16" s="122"/>
      <c r="PDE16" s="122"/>
      <c r="PDF16" s="122"/>
      <c r="PDG16" s="122"/>
      <c r="PDH16" s="122"/>
      <c r="PDI16" s="122"/>
      <c r="PDJ16" s="122"/>
      <c r="PDK16" s="122"/>
      <c r="PDL16" s="122"/>
      <c r="PDM16" s="122"/>
      <c r="PDN16" s="122"/>
      <c r="PDO16" s="122"/>
      <c r="PDP16" s="122"/>
      <c r="PDQ16" s="122"/>
      <c r="PDR16" s="122"/>
      <c r="PDS16" s="122"/>
      <c r="PDT16" s="122"/>
      <c r="PDU16" s="122"/>
      <c r="PDV16" s="122"/>
      <c r="PDW16" s="122"/>
      <c r="PDX16" s="122"/>
      <c r="PDY16" s="122"/>
      <c r="PDZ16" s="122"/>
      <c r="PEA16" s="122"/>
      <c r="PEB16" s="122"/>
      <c r="PEC16" s="122"/>
      <c r="PED16" s="122"/>
      <c r="PEE16" s="122"/>
      <c r="PEF16" s="122"/>
      <c r="PEG16" s="122"/>
      <c r="PEH16" s="122"/>
      <c r="PEI16" s="122"/>
      <c r="PEJ16" s="122"/>
      <c r="PEK16" s="122"/>
      <c r="PEL16" s="122"/>
      <c r="PEM16" s="122"/>
      <c r="PEN16" s="122"/>
      <c r="PEO16" s="122"/>
      <c r="PEP16" s="122"/>
      <c r="PEQ16" s="122"/>
      <c r="PER16" s="122"/>
      <c r="PES16" s="122"/>
      <c r="PET16" s="122"/>
      <c r="PEU16" s="122"/>
      <c r="PEV16" s="122"/>
      <c r="PEW16" s="122"/>
      <c r="PEX16" s="122"/>
      <c r="PEY16" s="122"/>
      <c r="PEZ16" s="122"/>
      <c r="PFA16" s="122"/>
      <c r="PFB16" s="122"/>
      <c r="PFC16" s="122"/>
      <c r="PFD16" s="122"/>
      <c r="PFE16" s="122"/>
      <c r="PFF16" s="122"/>
      <c r="PFG16" s="122"/>
      <c r="PFH16" s="122"/>
      <c r="PFI16" s="122"/>
      <c r="PFJ16" s="122"/>
      <c r="PFK16" s="122"/>
      <c r="PFL16" s="122"/>
      <c r="PFM16" s="122"/>
      <c r="PFN16" s="122"/>
      <c r="PFO16" s="122"/>
      <c r="PFP16" s="122"/>
      <c r="PFQ16" s="122"/>
      <c r="PFR16" s="122"/>
      <c r="PFS16" s="122"/>
      <c r="PFT16" s="122"/>
      <c r="PFU16" s="122"/>
      <c r="PFV16" s="122"/>
      <c r="PFW16" s="122"/>
      <c r="PFX16" s="122"/>
      <c r="PFY16" s="122"/>
      <c r="PFZ16" s="122"/>
      <c r="PGA16" s="122"/>
      <c r="PGB16" s="122"/>
      <c r="PGC16" s="122"/>
      <c r="PGD16" s="122"/>
      <c r="PGE16" s="122"/>
      <c r="PGF16" s="122"/>
      <c r="PGG16" s="122"/>
      <c r="PGH16" s="122"/>
      <c r="PGI16" s="122"/>
      <c r="PGJ16" s="122"/>
      <c r="PGK16" s="122"/>
      <c r="PGL16" s="122"/>
      <c r="PGM16" s="122"/>
      <c r="PGN16" s="122"/>
      <c r="PGO16" s="122"/>
      <c r="PGP16" s="122"/>
      <c r="PGQ16" s="122"/>
      <c r="PGR16" s="122"/>
      <c r="PGS16" s="122"/>
      <c r="PGT16" s="122"/>
      <c r="PGU16" s="122"/>
      <c r="PGV16" s="122"/>
      <c r="PGW16" s="122"/>
      <c r="PGX16" s="122"/>
      <c r="PGY16" s="122"/>
      <c r="PGZ16" s="122"/>
      <c r="PHA16" s="122"/>
      <c r="PHB16" s="122"/>
      <c r="PHC16" s="122"/>
      <c r="PHD16" s="122"/>
      <c r="PHE16" s="122"/>
      <c r="PHF16" s="122"/>
      <c r="PHG16" s="122"/>
      <c r="PHH16" s="122"/>
      <c r="PHI16" s="122"/>
      <c r="PHJ16" s="122"/>
      <c r="PHK16" s="122"/>
      <c r="PHL16" s="122"/>
      <c r="PHM16" s="122"/>
      <c r="PHN16" s="122"/>
      <c r="PHO16" s="122"/>
      <c r="PHP16" s="122"/>
      <c r="PHQ16" s="122"/>
      <c r="PHR16" s="122"/>
      <c r="PHS16" s="122"/>
      <c r="PHT16" s="122"/>
      <c r="PHU16" s="122"/>
      <c r="PHV16" s="122"/>
      <c r="PHW16" s="122"/>
      <c r="PHX16" s="122"/>
      <c r="PHY16" s="122"/>
      <c r="PHZ16" s="122"/>
      <c r="PIA16" s="122"/>
      <c r="PIB16" s="122"/>
      <c r="PIC16" s="122"/>
      <c r="PID16" s="122"/>
      <c r="PIE16" s="122"/>
      <c r="PIF16" s="122"/>
      <c r="PIG16" s="122"/>
      <c r="PIH16" s="122"/>
      <c r="PII16" s="122"/>
      <c r="PIJ16" s="122"/>
      <c r="PIK16" s="122"/>
      <c r="PIL16" s="122"/>
      <c r="PIM16" s="122"/>
      <c r="PIN16" s="122"/>
      <c r="PIO16" s="122"/>
      <c r="PIP16" s="122"/>
      <c r="PIQ16" s="122"/>
      <c r="PIR16" s="122"/>
      <c r="PIS16" s="122"/>
      <c r="PIT16" s="122"/>
      <c r="PIU16" s="122"/>
      <c r="PIV16" s="122"/>
      <c r="PIW16" s="122"/>
      <c r="PIX16" s="122"/>
      <c r="PIY16" s="122"/>
      <c r="PIZ16" s="122"/>
      <c r="PJA16" s="122"/>
      <c r="PJB16" s="122"/>
      <c r="PJC16" s="122"/>
      <c r="PJD16" s="122"/>
      <c r="PJE16" s="122"/>
      <c r="PJF16" s="122"/>
      <c r="PJG16" s="122"/>
      <c r="PJH16" s="122"/>
      <c r="PJI16" s="122"/>
      <c r="PJJ16" s="122"/>
      <c r="PJK16" s="122"/>
      <c r="PJL16" s="122"/>
      <c r="PJM16" s="122"/>
      <c r="PJN16" s="122"/>
      <c r="PJO16" s="122"/>
      <c r="PJP16" s="122"/>
      <c r="PJQ16" s="122"/>
      <c r="PJR16" s="122"/>
      <c r="PJS16" s="122"/>
      <c r="PJT16" s="122"/>
      <c r="PJU16" s="122"/>
      <c r="PJV16" s="122"/>
      <c r="PJW16" s="122"/>
      <c r="PJX16" s="122"/>
      <c r="PJY16" s="122"/>
      <c r="PJZ16" s="122"/>
      <c r="PKA16" s="122"/>
      <c r="PKB16" s="122"/>
      <c r="PKC16" s="122"/>
      <c r="PKD16" s="122"/>
      <c r="PKE16" s="122"/>
      <c r="PKF16" s="122"/>
      <c r="PKG16" s="122"/>
      <c r="PKH16" s="122"/>
      <c r="PKI16" s="122"/>
      <c r="PKJ16" s="122"/>
      <c r="PKK16" s="122"/>
      <c r="PKL16" s="122"/>
      <c r="PKM16" s="122"/>
      <c r="PKN16" s="122"/>
      <c r="PKO16" s="122"/>
      <c r="PKP16" s="122"/>
      <c r="PKQ16" s="122"/>
      <c r="PKR16" s="122"/>
      <c r="PKS16" s="122"/>
      <c r="PKT16" s="122"/>
      <c r="PKU16" s="122"/>
      <c r="PKV16" s="122"/>
      <c r="PKW16" s="122"/>
      <c r="PKX16" s="122"/>
      <c r="PKY16" s="122"/>
      <c r="PKZ16" s="122"/>
      <c r="PLA16" s="122"/>
      <c r="PLB16" s="122"/>
      <c r="PLC16" s="122"/>
      <c r="PLD16" s="122"/>
      <c r="PLE16" s="122"/>
      <c r="PLF16" s="122"/>
      <c r="PLG16" s="122"/>
      <c r="PLH16" s="122"/>
      <c r="PLI16" s="122"/>
      <c r="PLJ16" s="122"/>
      <c r="PLK16" s="122"/>
      <c r="PLL16" s="122"/>
      <c r="PLM16" s="122"/>
      <c r="PLN16" s="122"/>
      <c r="PLO16" s="122"/>
      <c r="PLP16" s="122"/>
      <c r="PLQ16" s="122"/>
      <c r="PLR16" s="122"/>
      <c r="PLS16" s="122"/>
      <c r="PLT16" s="122"/>
      <c r="PLU16" s="122"/>
      <c r="PLV16" s="122"/>
      <c r="PLW16" s="122"/>
      <c r="PLX16" s="122"/>
      <c r="PLY16" s="122"/>
      <c r="PLZ16" s="122"/>
      <c r="PMA16" s="122"/>
      <c r="PMB16" s="122"/>
      <c r="PMC16" s="122"/>
      <c r="PMD16" s="122"/>
      <c r="PME16" s="122"/>
      <c r="PMF16" s="122"/>
      <c r="PMG16" s="122"/>
      <c r="PMH16" s="122"/>
      <c r="PMI16" s="122"/>
      <c r="PMJ16" s="122"/>
      <c r="PMK16" s="122"/>
      <c r="PML16" s="122"/>
      <c r="PMM16" s="122"/>
      <c r="PMN16" s="122"/>
      <c r="PMO16" s="122"/>
      <c r="PMP16" s="122"/>
      <c r="PMQ16" s="122"/>
      <c r="PMR16" s="122"/>
      <c r="PMS16" s="122"/>
      <c r="PMT16" s="122"/>
      <c r="PMU16" s="122"/>
      <c r="PMV16" s="122"/>
      <c r="PMW16" s="122"/>
      <c r="PMX16" s="122"/>
      <c r="PMY16" s="122"/>
      <c r="PMZ16" s="122"/>
      <c r="PNA16" s="122"/>
      <c r="PNB16" s="122"/>
      <c r="PNC16" s="122"/>
      <c r="PND16" s="122"/>
      <c r="PNE16" s="122"/>
      <c r="PNF16" s="122"/>
      <c r="PNG16" s="122"/>
      <c r="PNH16" s="122"/>
      <c r="PNI16" s="122"/>
      <c r="PNJ16" s="122"/>
      <c r="PNK16" s="122"/>
      <c r="PNL16" s="122"/>
      <c r="PNM16" s="122"/>
      <c r="PNN16" s="122"/>
      <c r="PNO16" s="122"/>
      <c r="PNP16" s="122"/>
      <c r="PNQ16" s="122"/>
      <c r="PNR16" s="122"/>
      <c r="PNS16" s="122"/>
      <c r="PNT16" s="122"/>
      <c r="PNU16" s="122"/>
      <c r="PNV16" s="122"/>
      <c r="PNW16" s="122"/>
      <c r="PNX16" s="122"/>
      <c r="PNY16" s="122"/>
      <c r="PNZ16" s="122"/>
      <c r="POA16" s="122"/>
      <c r="POB16" s="122"/>
      <c r="POC16" s="122"/>
      <c r="POD16" s="122"/>
      <c r="POE16" s="122"/>
      <c r="POF16" s="122"/>
      <c r="POG16" s="122"/>
      <c r="POH16" s="122"/>
      <c r="POI16" s="122"/>
      <c r="POJ16" s="122"/>
      <c r="POK16" s="122"/>
      <c r="POL16" s="122"/>
      <c r="POM16" s="122"/>
      <c r="PON16" s="122"/>
      <c r="POO16" s="122"/>
      <c r="POP16" s="122"/>
      <c r="POQ16" s="122"/>
      <c r="POR16" s="122"/>
      <c r="POS16" s="122"/>
      <c r="POT16" s="122"/>
      <c r="POU16" s="122"/>
      <c r="POV16" s="122"/>
      <c r="POW16" s="122"/>
      <c r="POX16" s="122"/>
      <c r="POY16" s="122"/>
      <c r="POZ16" s="122"/>
      <c r="PPA16" s="122"/>
      <c r="PPB16" s="122"/>
      <c r="PPC16" s="122"/>
      <c r="PPD16" s="122"/>
      <c r="PPE16" s="122"/>
      <c r="PPF16" s="122"/>
      <c r="PPG16" s="122"/>
      <c r="PPH16" s="122"/>
      <c r="PPI16" s="122"/>
      <c r="PPJ16" s="122"/>
      <c r="PPK16" s="122"/>
      <c r="PPL16" s="122"/>
      <c r="PPM16" s="122"/>
      <c r="PPN16" s="122"/>
      <c r="PPO16" s="122"/>
      <c r="PPP16" s="122"/>
      <c r="PPQ16" s="122"/>
      <c r="PPR16" s="122"/>
      <c r="PPS16" s="122"/>
      <c r="PPT16" s="122"/>
      <c r="PPU16" s="122"/>
      <c r="PPV16" s="122"/>
      <c r="PPW16" s="122"/>
      <c r="PPX16" s="122"/>
      <c r="PPY16" s="122"/>
      <c r="PPZ16" s="122"/>
      <c r="PQA16" s="122"/>
      <c r="PQB16" s="122"/>
      <c r="PQC16" s="122"/>
      <c r="PQD16" s="122"/>
      <c r="PQE16" s="122"/>
      <c r="PQF16" s="122"/>
      <c r="PQG16" s="122"/>
      <c r="PQH16" s="122"/>
      <c r="PQI16" s="122"/>
      <c r="PQJ16" s="122"/>
      <c r="PQK16" s="122"/>
      <c r="PQL16" s="122"/>
      <c r="PQM16" s="122"/>
      <c r="PQN16" s="122"/>
      <c r="PQO16" s="122"/>
      <c r="PQP16" s="122"/>
      <c r="PQQ16" s="122"/>
      <c r="PQR16" s="122"/>
      <c r="PQS16" s="122"/>
      <c r="PQT16" s="122"/>
      <c r="PQU16" s="122"/>
      <c r="PQV16" s="122"/>
      <c r="PQW16" s="122"/>
      <c r="PQX16" s="122"/>
      <c r="PQY16" s="122"/>
      <c r="PQZ16" s="122"/>
      <c r="PRA16" s="122"/>
      <c r="PRB16" s="122"/>
      <c r="PRC16" s="122"/>
      <c r="PRD16" s="122"/>
      <c r="PRE16" s="122"/>
      <c r="PRF16" s="122"/>
      <c r="PRG16" s="122"/>
      <c r="PRH16" s="122"/>
      <c r="PRI16" s="122"/>
      <c r="PRJ16" s="122"/>
      <c r="PRK16" s="122"/>
      <c r="PRL16" s="122"/>
      <c r="PRM16" s="122"/>
      <c r="PRN16" s="122"/>
      <c r="PRO16" s="122"/>
      <c r="PRP16" s="122"/>
      <c r="PRQ16" s="122"/>
      <c r="PRR16" s="122"/>
      <c r="PRS16" s="122"/>
      <c r="PRT16" s="122"/>
      <c r="PRU16" s="122"/>
      <c r="PRV16" s="122"/>
      <c r="PRW16" s="122"/>
      <c r="PRX16" s="122"/>
      <c r="PRY16" s="122"/>
      <c r="PRZ16" s="122"/>
      <c r="PSA16" s="122"/>
      <c r="PSB16" s="122"/>
      <c r="PSC16" s="122"/>
      <c r="PSD16" s="122"/>
      <c r="PSE16" s="122"/>
      <c r="PSF16" s="122"/>
      <c r="PSG16" s="122"/>
      <c r="PSH16" s="122"/>
      <c r="PSI16" s="122"/>
      <c r="PSJ16" s="122"/>
      <c r="PSK16" s="122"/>
      <c r="PSL16" s="122"/>
      <c r="PSM16" s="122"/>
      <c r="PSN16" s="122"/>
      <c r="PSO16" s="122"/>
      <c r="PSP16" s="122"/>
      <c r="PSQ16" s="122"/>
      <c r="PSR16" s="122"/>
      <c r="PSS16" s="122"/>
      <c r="PST16" s="122"/>
      <c r="PSU16" s="122"/>
      <c r="PSV16" s="122"/>
      <c r="PSW16" s="122"/>
      <c r="PSX16" s="122"/>
      <c r="PSY16" s="122"/>
      <c r="PSZ16" s="122"/>
      <c r="PTA16" s="122"/>
      <c r="PTB16" s="122"/>
      <c r="PTC16" s="122"/>
      <c r="PTD16" s="122"/>
      <c r="PTE16" s="122"/>
      <c r="PTF16" s="122"/>
      <c r="PTG16" s="122"/>
      <c r="PTH16" s="122"/>
      <c r="PTI16" s="122"/>
      <c r="PTJ16" s="122"/>
      <c r="PTK16" s="122"/>
      <c r="PTL16" s="122"/>
      <c r="PTM16" s="122"/>
      <c r="PTN16" s="122"/>
      <c r="PTO16" s="122"/>
      <c r="PTP16" s="122"/>
      <c r="PTQ16" s="122"/>
      <c r="PTR16" s="122"/>
      <c r="PTS16" s="122"/>
      <c r="PTT16" s="122"/>
      <c r="PTU16" s="122"/>
      <c r="PTV16" s="122"/>
      <c r="PTW16" s="122"/>
      <c r="PTX16" s="122"/>
      <c r="PTY16" s="122"/>
      <c r="PTZ16" s="122"/>
      <c r="PUA16" s="122"/>
      <c r="PUB16" s="122"/>
      <c r="PUC16" s="122"/>
      <c r="PUD16" s="122"/>
      <c r="PUE16" s="122"/>
      <c r="PUF16" s="122"/>
      <c r="PUG16" s="122"/>
      <c r="PUH16" s="122"/>
      <c r="PUI16" s="122"/>
      <c r="PUJ16" s="122"/>
      <c r="PUK16" s="122"/>
      <c r="PUL16" s="122"/>
      <c r="PUM16" s="122"/>
      <c r="PUN16" s="122"/>
      <c r="PUO16" s="122"/>
      <c r="PUP16" s="122"/>
      <c r="PUQ16" s="122"/>
      <c r="PUR16" s="122"/>
      <c r="PUS16" s="122"/>
      <c r="PUT16" s="122"/>
      <c r="PUU16" s="122"/>
      <c r="PUV16" s="122"/>
      <c r="PUW16" s="122"/>
      <c r="PUX16" s="122"/>
      <c r="PUY16" s="122"/>
      <c r="PUZ16" s="122"/>
      <c r="PVA16" s="122"/>
      <c r="PVB16" s="122"/>
      <c r="PVC16" s="122"/>
      <c r="PVD16" s="122"/>
      <c r="PVE16" s="122"/>
      <c r="PVF16" s="122"/>
      <c r="PVG16" s="122"/>
      <c r="PVH16" s="122"/>
      <c r="PVI16" s="122"/>
      <c r="PVJ16" s="122"/>
      <c r="PVK16" s="122"/>
      <c r="PVL16" s="122"/>
      <c r="PVM16" s="122"/>
      <c r="PVN16" s="122"/>
      <c r="PVO16" s="122"/>
      <c r="PVP16" s="122"/>
      <c r="PVQ16" s="122"/>
      <c r="PVR16" s="122"/>
      <c r="PVS16" s="122"/>
      <c r="PVT16" s="122"/>
      <c r="PVU16" s="122"/>
      <c r="PVV16" s="122"/>
      <c r="PVW16" s="122"/>
      <c r="PVX16" s="122"/>
      <c r="PVY16" s="122"/>
      <c r="PVZ16" s="122"/>
      <c r="PWA16" s="122"/>
      <c r="PWB16" s="122"/>
      <c r="PWC16" s="122"/>
      <c r="PWD16" s="122"/>
      <c r="PWE16" s="122"/>
      <c r="PWF16" s="122"/>
      <c r="PWG16" s="122"/>
      <c r="PWH16" s="122"/>
      <c r="PWI16" s="122"/>
      <c r="PWJ16" s="122"/>
      <c r="PWK16" s="122"/>
      <c r="PWL16" s="122"/>
      <c r="PWM16" s="122"/>
      <c r="PWN16" s="122"/>
      <c r="PWO16" s="122"/>
      <c r="PWP16" s="122"/>
      <c r="PWQ16" s="122"/>
      <c r="PWR16" s="122"/>
      <c r="PWS16" s="122"/>
      <c r="PWT16" s="122"/>
      <c r="PWU16" s="122"/>
      <c r="PWV16" s="122"/>
      <c r="PWW16" s="122"/>
      <c r="PWX16" s="122"/>
      <c r="PWY16" s="122"/>
      <c r="PWZ16" s="122"/>
      <c r="PXA16" s="122"/>
      <c r="PXB16" s="122"/>
      <c r="PXC16" s="122"/>
      <c r="PXD16" s="122"/>
      <c r="PXE16" s="122"/>
      <c r="PXF16" s="122"/>
      <c r="PXG16" s="122"/>
      <c r="PXH16" s="122"/>
      <c r="PXI16" s="122"/>
      <c r="PXJ16" s="122"/>
      <c r="PXK16" s="122"/>
      <c r="PXL16" s="122"/>
      <c r="PXM16" s="122"/>
      <c r="PXN16" s="122"/>
      <c r="PXO16" s="122"/>
      <c r="PXP16" s="122"/>
      <c r="PXQ16" s="122"/>
      <c r="PXR16" s="122"/>
      <c r="PXS16" s="122"/>
      <c r="PXT16" s="122"/>
      <c r="PXU16" s="122"/>
      <c r="PXV16" s="122"/>
      <c r="PXW16" s="122"/>
      <c r="PXX16" s="122"/>
      <c r="PXY16" s="122"/>
      <c r="PXZ16" s="122"/>
      <c r="PYA16" s="122"/>
      <c r="PYB16" s="122"/>
      <c r="PYC16" s="122"/>
      <c r="PYD16" s="122"/>
      <c r="PYE16" s="122"/>
      <c r="PYF16" s="122"/>
      <c r="PYG16" s="122"/>
      <c r="PYH16" s="122"/>
      <c r="PYI16" s="122"/>
      <c r="PYJ16" s="122"/>
      <c r="PYK16" s="122"/>
      <c r="PYL16" s="122"/>
      <c r="PYM16" s="122"/>
      <c r="PYN16" s="122"/>
      <c r="PYO16" s="122"/>
      <c r="PYP16" s="122"/>
      <c r="PYQ16" s="122"/>
      <c r="PYR16" s="122"/>
      <c r="PYS16" s="122"/>
      <c r="PYT16" s="122"/>
      <c r="PYU16" s="122"/>
      <c r="PYV16" s="122"/>
      <c r="PYW16" s="122"/>
      <c r="PYX16" s="122"/>
      <c r="PYY16" s="122"/>
      <c r="PYZ16" s="122"/>
      <c r="PZA16" s="122"/>
      <c r="PZB16" s="122"/>
      <c r="PZC16" s="122"/>
      <c r="PZD16" s="122"/>
      <c r="PZE16" s="122"/>
      <c r="PZF16" s="122"/>
      <c r="PZG16" s="122"/>
      <c r="PZH16" s="122"/>
      <c r="PZI16" s="122"/>
      <c r="PZJ16" s="122"/>
      <c r="PZK16" s="122"/>
      <c r="PZL16" s="122"/>
      <c r="PZM16" s="122"/>
      <c r="PZN16" s="122"/>
      <c r="PZO16" s="122"/>
      <c r="PZP16" s="122"/>
      <c r="PZQ16" s="122"/>
      <c r="PZR16" s="122"/>
      <c r="PZS16" s="122"/>
      <c r="PZT16" s="122"/>
      <c r="PZU16" s="122"/>
      <c r="PZV16" s="122"/>
      <c r="PZW16" s="122"/>
      <c r="PZX16" s="122"/>
      <c r="PZY16" s="122"/>
      <c r="PZZ16" s="122"/>
      <c r="QAA16" s="122"/>
      <c r="QAB16" s="122"/>
      <c r="QAC16" s="122"/>
      <c r="QAD16" s="122"/>
      <c r="QAE16" s="122"/>
      <c r="QAF16" s="122"/>
      <c r="QAG16" s="122"/>
      <c r="QAH16" s="122"/>
      <c r="QAI16" s="122"/>
      <c r="QAJ16" s="122"/>
      <c r="QAK16" s="122"/>
      <c r="QAL16" s="122"/>
      <c r="QAM16" s="122"/>
      <c r="QAN16" s="122"/>
      <c r="QAO16" s="122"/>
      <c r="QAP16" s="122"/>
      <c r="QAQ16" s="122"/>
      <c r="QAR16" s="122"/>
      <c r="QAS16" s="122"/>
      <c r="QAT16" s="122"/>
      <c r="QAU16" s="122"/>
      <c r="QAV16" s="122"/>
      <c r="QAW16" s="122"/>
      <c r="QAX16" s="122"/>
      <c r="QAY16" s="122"/>
      <c r="QAZ16" s="122"/>
      <c r="QBA16" s="122"/>
      <c r="QBB16" s="122"/>
      <c r="QBC16" s="122"/>
      <c r="QBD16" s="122"/>
      <c r="QBE16" s="122"/>
      <c r="QBF16" s="122"/>
      <c r="QBG16" s="122"/>
      <c r="QBH16" s="122"/>
      <c r="QBI16" s="122"/>
      <c r="QBJ16" s="122"/>
      <c r="QBK16" s="122"/>
      <c r="QBL16" s="122"/>
      <c r="QBM16" s="122"/>
      <c r="QBN16" s="122"/>
      <c r="QBO16" s="122"/>
      <c r="QBP16" s="122"/>
      <c r="QBQ16" s="122"/>
      <c r="QBR16" s="122"/>
      <c r="QBS16" s="122"/>
      <c r="QBT16" s="122"/>
      <c r="QBU16" s="122"/>
      <c r="QBV16" s="122"/>
      <c r="QBW16" s="122"/>
      <c r="QBX16" s="122"/>
      <c r="QBY16" s="122"/>
      <c r="QBZ16" s="122"/>
      <c r="QCA16" s="122"/>
      <c r="QCB16" s="122"/>
      <c r="QCC16" s="122"/>
      <c r="QCD16" s="122"/>
      <c r="QCE16" s="122"/>
      <c r="QCF16" s="122"/>
      <c r="QCG16" s="122"/>
      <c r="QCH16" s="122"/>
      <c r="QCI16" s="122"/>
      <c r="QCJ16" s="122"/>
      <c r="QCK16" s="122"/>
      <c r="QCL16" s="122"/>
      <c r="QCM16" s="122"/>
      <c r="QCN16" s="122"/>
      <c r="QCO16" s="122"/>
      <c r="QCP16" s="122"/>
      <c r="QCQ16" s="122"/>
      <c r="QCR16" s="122"/>
      <c r="QCS16" s="122"/>
      <c r="QCT16" s="122"/>
      <c r="QCU16" s="122"/>
      <c r="QCV16" s="122"/>
      <c r="QCW16" s="122"/>
      <c r="QCX16" s="122"/>
      <c r="QCY16" s="122"/>
      <c r="QCZ16" s="122"/>
      <c r="QDA16" s="122"/>
      <c r="QDB16" s="122"/>
      <c r="QDC16" s="122"/>
      <c r="QDD16" s="122"/>
      <c r="QDE16" s="122"/>
      <c r="QDF16" s="122"/>
      <c r="QDG16" s="122"/>
      <c r="QDH16" s="122"/>
      <c r="QDI16" s="122"/>
      <c r="QDJ16" s="122"/>
      <c r="QDK16" s="122"/>
      <c r="QDL16" s="122"/>
      <c r="QDM16" s="122"/>
      <c r="QDN16" s="122"/>
      <c r="QDO16" s="122"/>
      <c r="QDP16" s="122"/>
      <c r="QDQ16" s="122"/>
      <c r="QDR16" s="122"/>
      <c r="QDS16" s="122"/>
      <c r="QDT16" s="122"/>
      <c r="QDU16" s="122"/>
      <c r="QDV16" s="122"/>
      <c r="QDW16" s="122"/>
      <c r="QDX16" s="122"/>
      <c r="QDY16" s="122"/>
      <c r="QDZ16" s="122"/>
      <c r="QEA16" s="122"/>
      <c r="QEB16" s="122"/>
      <c r="QEC16" s="122"/>
      <c r="QED16" s="122"/>
      <c r="QEE16" s="122"/>
      <c r="QEF16" s="122"/>
      <c r="QEG16" s="122"/>
      <c r="QEH16" s="122"/>
      <c r="QEI16" s="122"/>
      <c r="QEJ16" s="122"/>
      <c r="QEK16" s="122"/>
      <c r="QEL16" s="122"/>
      <c r="QEM16" s="122"/>
      <c r="QEN16" s="122"/>
      <c r="QEO16" s="122"/>
      <c r="QEP16" s="122"/>
      <c r="QEQ16" s="122"/>
      <c r="QER16" s="122"/>
      <c r="QES16" s="122"/>
      <c r="QET16" s="122"/>
      <c r="QEU16" s="122"/>
      <c r="QEV16" s="122"/>
      <c r="QEW16" s="122"/>
      <c r="QEX16" s="122"/>
      <c r="QEY16" s="122"/>
      <c r="QEZ16" s="122"/>
      <c r="QFA16" s="122"/>
      <c r="QFB16" s="122"/>
      <c r="QFC16" s="122"/>
      <c r="QFD16" s="122"/>
      <c r="QFE16" s="122"/>
      <c r="QFF16" s="122"/>
      <c r="QFG16" s="122"/>
      <c r="QFH16" s="122"/>
      <c r="QFI16" s="122"/>
      <c r="QFJ16" s="122"/>
      <c r="QFK16" s="122"/>
      <c r="QFL16" s="122"/>
      <c r="QFM16" s="122"/>
      <c r="QFN16" s="122"/>
      <c r="QFO16" s="122"/>
      <c r="QFP16" s="122"/>
      <c r="QFQ16" s="122"/>
      <c r="QFR16" s="122"/>
      <c r="QFS16" s="122"/>
      <c r="QFT16" s="122"/>
      <c r="QFU16" s="122"/>
      <c r="QFV16" s="122"/>
      <c r="QFW16" s="122"/>
      <c r="QFX16" s="122"/>
      <c r="QFY16" s="122"/>
      <c r="QFZ16" s="122"/>
      <c r="QGA16" s="122"/>
      <c r="QGB16" s="122"/>
      <c r="QGC16" s="122"/>
      <c r="QGD16" s="122"/>
      <c r="QGE16" s="122"/>
      <c r="QGF16" s="122"/>
      <c r="QGG16" s="122"/>
      <c r="QGH16" s="122"/>
      <c r="QGI16" s="122"/>
      <c r="QGJ16" s="122"/>
      <c r="QGK16" s="122"/>
      <c r="QGL16" s="122"/>
      <c r="QGM16" s="122"/>
      <c r="QGN16" s="122"/>
      <c r="QGO16" s="122"/>
      <c r="QGP16" s="122"/>
      <c r="QGQ16" s="122"/>
      <c r="QGR16" s="122"/>
      <c r="QGS16" s="122"/>
      <c r="QGT16" s="122"/>
      <c r="QGU16" s="122"/>
      <c r="QGV16" s="122"/>
      <c r="QGW16" s="122"/>
      <c r="QGX16" s="122"/>
      <c r="QGY16" s="122"/>
      <c r="QGZ16" s="122"/>
      <c r="QHA16" s="122"/>
      <c r="QHB16" s="122"/>
      <c r="QHC16" s="122"/>
      <c r="QHD16" s="122"/>
      <c r="QHE16" s="122"/>
      <c r="QHF16" s="122"/>
      <c r="QHG16" s="122"/>
      <c r="QHH16" s="122"/>
      <c r="QHI16" s="122"/>
      <c r="QHJ16" s="122"/>
      <c r="QHK16" s="122"/>
      <c r="QHL16" s="122"/>
      <c r="QHM16" s="122"/>
      <c r="QHN16" s="122"/>
      <c r="QHO16" s="122"/>
      <c r="QHP16" s="122"/>
      <c r="QHQ16" s="122"/>
      <c r="QHR16" s="122"/>
      <c r="QHS16" s="122"/>
      <c r="QHT16" s="122"/>
      <c r="QHU16" s="122"/>
      <c r="QHV16" s="122"/>
      <c r="QHW16" s="122"/>
      <c r="QHX16" s="122"/>
      <c r="QHY16" s="122"/>
      <c r="QHZ16" s="122"/>
      <c r="QIA16" s="122"/>
      <c r="QIB16" s="122"/>
      <c r="QIC16" s="122"/>
      <c r="QID16" s="122"/>
      <c r="QIE16" s="122"/>
      <c r="QIF16" s="122"/>
      <c r="QIG16" s="122"/>
      <c r="QIH16" s="122"/>
      <c r="QII16" s="122"/>
      <c r="QIJ16" s="122"/>
      <c r="QIK16" s="122"/>
      <c r="QIL16" s="122"/>
      <c r="QIM16" s="122"/>
      <c r="QIN16" s="122"/>
      <c r="QIO16" s="122"/>
      <c r="QIP16" s="122"/>
      <c r="QIQ16" s="122"/>
      <c r="QIR16" s="122"/>
      <c r="QIS16" s="122"/>
      <c r="QIT16" s="122"/>
      <c r="QIU16" s="122"/>
      <c r="QIV16" s="122"/>
      <c r="QIW16" s="122"/>
      <c r="QIX16" s="122"/>
      <c r="QIY16" s="122"/>
      <c r="QIZ16" s="122"/>
      <c r="QJA16" s="122"/>
      <c r="QJB16" s="122"/>
      <c r="QJC16" s="122"/>
      <c r="QJD16" s="122"/>
      <c r="QJE16" s="122"/>
      <c r="QJF16" s="122"/>
      <c r="QJG16" s="122"/>
      <c r="QJH16" s="122"/>
      <c r="QJI16" s="122"/>
      <c r="QJJ16" s="122"/>
      <c r="QJK16" s="122"/>
      <c r="QJL16" s="122"/>
      <c r="QJM16" s="122"/>
      <c r="QJN16" s="122"/>
      <c r="QJO16" s="122"/>
      <c r="QJP16" s="122"/>
      <c r="QJQ16" s="122"/>
      <c r="QJR16" s="122"/>
      <c r="QJS16" s="122"/>
      <c r="QJT16" s="122"/>
      <c r="QJU16" s="122"/>
      <c r="QJV16" s="122"/>
      <c r="QJW16" s="122"/>
      <c r="QJX16" s="122"/>
      <c r="QJY16" s="122"/>
      <c r="QJZ16" s="122"/>
      <c r="QKA16" s="122"/>
      <c r="QKB16" s="122"/>
      <c r="QKC16" s="122"/>
      <c r="QKD16" s="122"/>
      <c r="QKE16" s="122"/>
      <c r="QKF16" s="122"/>
      <c r="QKG16" s="122"/>
      <c r="QKH16" s="122"/>
      <c r="QKI16" s="122"/>
      <c r="QKJ16" s="122"/>
      <c r="QKK16" s="122"/>
      <c r="QKL16" s="122"/>
      <c r="QKM16" s="122"/>
      <c r="QKN16" s="122"/>
      <c r="QKO16" s="122"/>
      <c r="QKP16" s="122"/>
      <c r="QKQ16" s="122"/>
      <c r="QKR16" s="122"/>
      <c r="QKS16" s="122"/>
      <c r="QKT16" s="122"/>
      <c r="QKU16" s="122"/>
      <c r="QKV16" s="122"/>
      <c r="QKW16" s="122"/>
      <c r="QKX16" s="122"/>
      <c r="QKY16" s="122"/>
      <c r="QKZ16" s="122"/>
      <c r="QLA16" s="122"/>
      <c r="QLB16" s="122"/>
      <c r="QLC16" s="122"/>
      <c r="QLD16" s="122"/>
      <c r="QLE16" s="122"/>
      <c r="QLF16" s="122"/>
      <c r="QLG16" s="122"/>
      <c r="QLH16" s="122"/>
      <c r="QLI16" s="122"/>
      <c r="QLJ16" s="122"/>
      <c r="QLK16" s="122"/>
      <c r="QLL16" s="122"/>
      <c r="QLM16" s="122"/>
      <c r="QLN16" s="122"/>
      <c r="QLO16" s="122"/>
      <c r="QLP16" s="122"/>
      <c r="QLQ16" s="122"/>
      <c r="QLR16" s="122"/>
      <c r="QLS16" s="122"/>
      <c r="QLT16" s="122"/>
      <c r="QLU16" s="122"/>
      <c r="QLV16" s="122"/>
      <c r="QLW16" s="122"/>
      <c r="QLX16" s="122"/>
      <c r="QLY16" s="122"/>
      <c r="QLZ16" s="122"/>
      <c r="QMA16" s="122"/>
      <c r="QMB16" s="122"/>
      <c r="QMC16" s="122"/>
      <c r="QMD16" s="122"/>
      <c r="QME16" s="122"/>
      <c r="QMF16" s="122"/>
      <c r="QMG16" s="122"/>
      <c r="QMH16" s="122"/>
      <c r="QMI16" s="122"/>
      <c r="QMJ16" s="122"/>
      <c r="QMK16" s="122"/>
      <c r="QML16" s="122"/>
      <c r="QMM16" s="122"/>
      <c r="QMN16" s="122"/>
      <c r="QMO16" s="122"/>
      <c r="QMP16" s="122"/>
      <c r="QMQ16" s="122"/>
      <c r="QMR16" s="122"/>
      <c r="QMS16" s="122"/>
      <c r="QMT16" s="122"/>
      <c r="QMU16" s="122"/>
      <c r="QMV16" s="122"/>
      <c r="QMW16" s="122"/>
      <c r="QMX16" s="122"/>
      <c r="QMY16" s="122"/>
      <c r="QMZ16" s="122"/>
      <c r="QNA16" s="122"/>
      <c r="QNB16" s="122"/>
      <c r="QNC16" s="122"/>
      <c r="QND16" s="122"/>
      <c r="QNE16" s="122"/>
      <c r="QNF16" s="122"/>
      <c r="QNG16" s="122"/>
      <c r="QNH16" s="122"/>
      <c r="QNI16" s="122"/>
      <c r="QNJ16" s="122"/>
      <c r="QNK16" s="122"/>
      <c r="QNL16" s="122"/>
      <c r="QNM16" s="122"/>
      <c r="QNN16" s="122"/>
      <c r="QNO16" s="122"/>
      <c r="QNP16" s="122"/>
      <c r="QNQ16" s="122"/>
      <c r="QNR16" s="122"/>
      <c r="QNS16" s="122"/>
      <c r="QNT16" s="122"/>
      <c r="QNU16" s="122"/>
      <c r="QNV16" s="122"/>
      <c r="QNW16" s="122"/>
      <c r="QNX16" s="122"/>
      <c r="QNY16" s="122"/>
      <c r="QNZ16" s="122"/>
      <c r="QOA16" s="122"/>
      <c r="QOB16" s="122"/>
      <c r="QOC16" s="122"/>
      <c r="QOD16" s="122"/>
      <c r="QOE16" s="122"/>
      <c r="QOF16" s="122"/>
      <c r="QOG16" s="122"/>
      <c r="QOH16" s="122"/>
      <c r="QOI16" s="122"/>
      <c r="QOJ16" s="122"/>
      <c r="QOK16" s="122"/>
      <c r="QOL16" s="122"/>
      <c r="QOM16" s="122"/>
      <c r="QON16" s="122"/>
      <c r="QOO16" s="122"/>
      <c r="QOP16" s="122"/>
      <c r="QOQ16" s="122"/>
      <c r="QOR16" s="122"/>
      <c r="QOS16" s="122"/>
      <c r="QOT16" s="122"/>
      <c r="QOU16" s="122"/>
      <c r="QOV16" s="122"/>
      <c r="QOW16" s="122"/>
      <c r="QOX16" s="122"/>
      <c r="QOY16" s="122"/>
      <c r="QOZ16" s="122"/>
      <c r="QPA16" s="122"/>
      <c r="QPB16" s="122"/>
      <c r="QPC16" s="122"/>
      <c r="QPD16" s="122"/>
      <c r="QPE16" s="122"/>
      <c r="QPF16" s="122"/>
      <c r="QPG16" s="122"/>
      <c r="QPH16" s="122"/>
      <c r="QPI16" s="122"/>
      <c r="QPJ16" s="122"/>
      <c r="QPK16" s="122"/>
      <c r="QPL16" s="122"/>
      <c r="QPM16" s="122"/>
      <c r="QPN16" s="122"/>
      <c r="QPO16" s="122"/>
      <c r="QPP16" s="122"/>
      <c r="QPQ16" s="122"/>
      <c r="QPR16" s="122"/>
      <c r="QPS16" s="122"/>
      <c r="QPT16" s="122"/>
      <c r="QPU16" s="122"/>
      <c r="QPV16" s="122"/>
      <c r="QPW16" s="122"/>
      <c r="QPX16" s="122"/>
      <c r="QPY16" s="122"/>
      <c r="QPZ16" s="122"/>
      <c r="QQA16" s="122"/>
      <c r="QQB16" s="122"/>
      <c r="QQC16" s="122"/>
      <c r="QQD16" s="122"/>
      <c r="QQE16" s="122"/>
      <c r="QQF16" s="122"/>
      <c r="QQG16" s="122"/>
      <c r="QQH16" s="122"/>
      <c r="QQI16" s="122"/>
      <c r="QQJ16" s="122"/>
      <c r="QQK16" s="122"/>
      <c r="QQL16" s="122"/>
      <c r="QQM16" s="122"/>
      <c r="QQN16" s="122"/>
      <c r="QQO16" s="122"/>
      <c r="QQP16" s="122"/>
      <c r="QQQ16" s="122"/>
      <c r="QQR16" s="122"/>
      <c r="QQS16" s="122"/>
      <c r="QQT16" s="122"/>
      <c r="QQU16" s="122"/>
      <c r="QQV16" s="122"/>
      <c r="QQW16" s="122"/>
      <c r="QQX16" s="122"/>
      <c r="QQY16" s="122"/>
      <c r="QQZ16" s="122"/>
      <c r="QRA16" s="122"/>
      <c r="QRB16" s="122"/>
      <c r="QRC16" s="122"/>
      <c r="QRD16" s="122"/>
      <c r="QRE16" s="122"/>
      <c r="QRF16" s="122"/>
      <c r="QRG16" s="122"/>
      <c r="QRH16" s="122"/>
      <c r="QRI16" s="122"/>
      <c r="QRJ16" s="122"/>
      <c r="QRK16" s="122"/>
      <c r="QRL16" s="122"/>
      <c r="QRM16" s="122"/>
      <c r="QRN16" s="122"/>
      <c r="QRO16" s="122"/>
      <c r="QRP16" s="122"/>
      <c r="QRQ16" s="122"/>
      <c r="QRR16" s="122"/>
      <c r="QRS16" s="122"/>
      <c r="QRT16" s="122"/>
      <c r="QRU16" s="122"/>
      <c r="QRV16" s="122"/>
      <c r="QRW16" s="122"/>
      <c r="QRX16" s="122"/>
      <c r="QRY16" s="122"/>
      <c r="QRZ16" s="122"/>
      <c r="QSA16" s="122"/>
      <c r="QSB16" s="122"/>
      <c r="QSC16" s="122"/>
      <c r="QSD16" s="122"/>
      <c r="QSE16" s="122"/>
      <c r="QSF16" s="122"/>
      <c r="QSG16" s="122"/>
      <c r="QSH16" s="122"/>
      <c r="QSI16" s="122"/>
      <c r="QSJ16" s="122"/>
      <c r="QSK16" s="122"/>
      <c r="QSL16" s="122"/>
      <c r="QSM16" s="122"/>
      <c r="QSN16" s="122"/>
      <c r="QSO16" s="122"/>
      <c r="QSP16" s="122"/>
      <c r="QSQ16" s="122"/>
      <c r="QSR16" s="122"/>
      <c r="QSS16" s="122"/>
      <c r="QST16" s="122"/>
      <c r="QSU16" s="122"/>
      <c r="QSV16" s="122"/>
      <c r="QSW16" s="122"/>
      <c r="QSX16" s="122"/>
      <c r="QSY16" s="122"/>
      <c r="QSZ16" s="122"/>
      <c r="QTA16" s="122"/>
      <c r="QTB16" s="122"/>
      <c r="QTC16" s="122"/>
      <c r="QTD16" s="122"/>
      <c r="QTE16" s="122"/>
      <c r="QTF16" s="122"/>
      <c r="QTG16" s="122"/>
      <c r="QTH16" s="122"/>
      <c r="QTI16" s="122"/>
      <c r="QTJ16" s="122"/>
      <c r="QTK16" s="122"/>
      <c r="QTL16" s="122"/>
      <c r="QTM16" s="122"/>
      <c r="QTN16" s="122"/>
      <c r="QTO16" s="122"/>
      <c r="QTP16" s="122"/>
      <c r="QTQ16" s="122"/>
      <c r="QTR16" s="122"/>
      <c r="QTS16" s="122"/>
      <c r="QTT16" s="122"/>
      <c r="QTU16" s="122"/>
      <c r="QTV16" s="122"/>
      <c r="QTW16" s="122"/>
      <c r="QTX16" s="122"/>
      <c r="QTY16" s="122"/>
      <c r="QTZ16" s="122"/>
      <c r="QUA16" s="122"/>
      <c r="QUB16" s="122"/>
      <c r="QUC16" s="122"/>
      <c r="QUD16" s="122"/>
      <c r="QUE16" s="122"/>
      <c r="QUF16" s="122"/>
      <c r="QUG16" s="122"/>
      <c r="QUH16" s="122"/>
      <c r="QUI16" s="122"/>
      <c r="QUJ16" s="122"/>
      <c r="QUK16" s="122"/>
      <c r="QUL16" s="122"/>
      <c r="QUM16" s="122"/>
      <c r="QUN16" s="122"/>
      <c r="QUO16" s="122"/>
      <c r="QUP16" s="122"/>
      <c r="QUQ16" s="122"/>
      <c r="QUR16" s="122"/>
      <c r="QUS16" s="122"/>
      <c r="QUT16" s="122"/>
      <c r="QUU16" s="122"/>
      <c r="QUV16" s="122"/>
      <c r="QUW16" s="122"/>
      <c r="QUX16" s="122"/>
      <c r="QUY16" s="122"/>
      <c r="QUZ16" s="122"/>
      <c r="QVA16" s="122"/>
      <c r="QVB16" s="122"/>
      <c r="QVC16" s="122"/>
      <c r="QVD16" s="122"/>
      <c r="QVE16" s="122"/>
      <c r="QVF16" s="122"/>
      <c r="QVG16" s="122"/>
      <c r="QVH16" s="122"/>
      <c r="QVI16" s="122"/>
      <c r="QVJ16" s="122"/>
      <c r="QVK16" s="122"/>
      <c r="QVL16" s="122"/>
      <c r="QVM16" s="122"/>
      <c r="QVN16" s="122"/>
      <c r="QVO16" s="122"/>
      <c r="QVP16" s="122"/>
      <c r="QVQ16" s="122"/>
      <c r="QVR16" s="122"/>
      <c r="QVS16" s="122"/>
      <c r="QVT16" s="122"/>
      <c r="QVU16" s="122"/>
      <c r="QVV16" s="122"/>
      <c r="QVW16" s="122"/>
      <c r="QVX16" s="122"/>
      <c r="QVY16" s="122"/>
      <c r="QVZ16" s="122"/>
      <c r="QWA16" s="122"/>
      <c r="QWB16" s="122"/>
      <c r="QWC16" s="122"/>
      <c r="QWD16" s="122"/>
      <c r="QWE16" s="122"/>
      <c r="QWF16" s="122"/>
      <c r="QWG16" s="122"/>
      <c r="QWH16" s="122"/>
      <c r="QWI16" s="122"/>
      <c r="QWJ16" s="122"/>
      <c r="QWK16" s="122"/>
      <c r="QWL16" s="122"/>
      <c r="QWM16" s="122"/>
      <c r="QWN16" s="122"/>
      <c r="QWO16" s="122"/>
      <c r="QWP16" s="122"/>
      <c r="QWQ16" s="122"/>
      <c r="QWR16" s="122"/>
      <c r="QWS16" s="122"/>
      <c r="QWT16" s="122"/>
      <c r="QWU16" s="122"/>
      <c r="QWV16" s="122"/>
      <c r="QWW16" s="122"/>
      <c r="QWX16" s="122"/>
      <c r="QWY16" s="122"/>
      <c r="QWZ16" s="122"/>
      <c r="QXA16" s="122"/>
      <c r="QXB16" s="122"/>
      <c r="QXC16" s="122"/>
      <c r="QXD16" s="122"/>
      <c r="QXE16" s="122"/>
      <c r="QXF16" s="122"/>
      <c r="QXG16" s="122"/>
      <c r="QXH16" s="122"/>
      <c r="QXI16" s="122"/>
      <c r="QXJ16" s="122"/>
      <c r="QXK16" s="122"/>
      <c r="QXL16" s="122"/>
      <c r="QXM16" s="122"/>
      <c r="QXN16" s="122"/>
      <c r="QXO16" s="122"/>
      <c r="QXP16" s="122"/>
      <c r="QXQ16" s="122"/>
      <c r="QXR16" s="122"/>
      <c r="QXS16" s="122"/>
      <c r="QXT16" s="122"/>
      <c r="QXU16" s="122"/>
      <c r="QXV16" s="122"/>
      <c r="QXW16" s="122"/>
      <c r="QXX16" s="122"/>
      <c r="QXY16" s="122"/>
      <c r="QXZ16" s="122"/>
      <c r="QYA16" s="122"/>
      <c r="QYB16" s="122"/>
      <c r="QYC16" s="122"/>
      <c r="QYD16" s="122"/>
      <c r="QYE16" s="122"/>
      <c r="QYF16" s="122"/>
      <c r="QYG16" s="122"/>
      <c r="QYH16" s="122"/>
      <c r="QYI16" s="122"/>
      <c r="QYJ16" s="122"/>
      <c r="QYK16" s="122"/>
      <c r="QYL16" s="122"/>
      <c r="QYM16" s="122"/>
      <c r="QYN16" s="122"/>
      <c r="QYO16" s="122"/>
      <c r="QYP16" s="122"/>
      <c r="QYQ16" s="122"/>
      <c r="QYR16" s="122"/>
      <c r="QYS16" s="122"/>
      <c r="QYT16" s="122"/>
      <c r="QYU16" s="122"/>
      <c r="QYV16" s="122"/>
      <c r="QYW16" s="122"/>
      <c r="QYX16" s="122"/>
      <c r="QYY16" s="122"/>
      <c r="QYZ16" s="122"/>
      <c r="QZA16" s="122"/>
      <c r="QZB16" s="122"/>
      <c r="QZC16" s="122"/>
      <c r="QZD16" s="122"/>
      <c r="QZE16" s="122"/>
      <c r="QZF16" s="122"/>
      <c r="QZG16" s="122"/>
      <c r="QZH16" s="122"/>
      <c r="QZI16" s="122"/>
      <c r="QZJ16" s="122"/>
      <c r="QZK16" s="122"/>
      <c r="QZL16" s="122"/>
      <c r="QZM16" s="122"/>
      <c r="QZN16" s="122"/>
      <c r="QZO16" s="122"/>
      <c r="QZP16" s="122"/>
      <c r="QZQ16" s="122"/>
      <c r="QZR16" s="122"/>
      <c r="QZS16" s="122"/>
      <c r="QZT16" s="122"/>
      <c r="QZU16" s="122"/>
      <c r="QZV16" s="122"/>
      <c r="QZW16" s="122"/>
      <c r="QZX16" s="122"/>
      <c r="QZY16" s="122"/>
      <c r="QZZ16" s="122"/>
      <c r="RAA16" s="122"/>
      <c r="RAB16" s="122"/>
      <c r="RAC16" s="122"/>
      <c r="RAD16" s="122"/>
      <c r="RAE16" s="122"/>
      <c r="RAF16" s="122"/>
      <c r="RAG16" s="122"/>
      <c r="RAH16" s="122"/>
      <c r="RAI16" s="122"/>
      <c r="RAJ16" s="122"/>
      <c r="RAK16" s="122"/>
      <c r="RAL16" s="122"/>
      <c r="RAM16" s="122"/>
      <c r="RAN16" s="122"/>
      <c r="RAO16" s="122"/>
      <c r="RAP16" s="122"/>
      <c r="RAQ16" s="122"/>
      <c r="RAR16" s="122"/>
      <c r="RAS16" s="122"/>
      <c r="RAT16" s="122"/>
      <c r="RAU16" s="122"/>
      <c r="RAV16" s="122"/>
      <c r="RAW16" s="122"/>
      <c r="RAX16" s="122"/>
      <c r="RAY16" s="122"/>
      <c r="RAZ16" s="122"/>
      <c r="RBA16" s="122"/>
      <c r="RBB16" s="122"/>
      <c r="RBC16" s="122"/>
      <c r="RBD16" s="122"/>
      <c r="RBE16" s="122"/>
      <c r="RBF16" s="122"/>
      <c r="RBG16" s="122"/>
      <c r="RBH16" s="122"/>
      <c r="RBI16" s="122"/>
      <c r="RBJ16" s="122"/>
      <c r="RBK16" s="122"/>
      <c r="RBL16" s="122"/>
      <c r="RBM16" s="122"/>
      <c r="RBN16" s="122"/>
      <c r="RBO16" s="122"/>
      <c r="RBP16" s="122"/>
      <c r="RBQ16" s="122"/>
      <c r="RBR16" s="122"/>
      <c r="RBS16" s="122"/>
      <c r="RBT16" s="122"/>
      <c r="RBU16" s="122"/>
      <c r="RBV16" s="122"/>
      <c r="RBW16" s="122"/>
      <c r="RBX16" s="122"/>
      <c r="RBY16" s="122"/>
      <c r="RBZ16" s="122"/>
      <c r="RCA16" s="122"/>
      <c r="RCB16" s="122"/>
      <c r="RCC16" s="122"/>
      <c r="RCD16" s="122"/>
      <c r="RCE16" s="122"/>
      <c r="RCF16" s="122"/>
      <c r="RCG16" s="122"/>
      <c r="RCH16" s="122"/>
      <c r="RCI16" s="122"/>
      <c r="RCJ16" s="122"/>
      <c r="RCK16" s="122"/>
      <c r="RCL16" s="122"/>
      <c r="RCM16" s="122"/>
      <c r="RCN16" s="122"/>
      <c r="RCO16" s="122"/>
      <c r="RCP16" s="122"/>
      <c r="RCQ16" s="122"/>
      <c r="RCR16" s="122"/>
      <c r="RCS16" s="122"/>
      <c r="RCT16" s="122"/>
      <c r="RCU16" s="122"/>
      <c r="RCV16" s="122"/>
      <c r="RCW16" s="122"/>
      <c r="RCX16" s="122"/>
      <c r="RCY16" s="122"/>
      <c r="RCZ16" s="122"/>
      <c r="RDA16" s="122"/>
      <c r="RDB16" s="122"/>
      <c r="RDC16" s="122"/>
      <c r="RDD16" s="122"/>
      <c r="RDE16" s="122"/>
      <c r="RDF16" s="122"/>
      <c r="RDG16" s="122"/>
      <c r="RDH16" s="122"/>
      <c r="RDI16" s="122"/>
      <c r="RDJ16" s="122"/>
      <c r="RDK16" s="122"/>
      <c r="RDL16" s="122"/>
      <c r="RDM16" s="122"/>
      <c r="RDN16" s="122"/>
      <c r="RDO16" s="122"/>
      <c r="RDP16" s="122"/>
      <c r="RDQ16" s="122"/>
      <c r="RDR16" s="122"/>
      <c r="RDS16" s="122"/>
      <c r="RDT16" s="122"/>
      <c r="RDU16" s="122"/>
      <c r="RDV16" s="122"/>
      <c r="RDW16" s="122"/>
      <c r="RDX16" s="122"/>
      <c r="RDY16" s="122"/>
      <c r="RDZ16" s="122"/>
      <c r="REA16" s="122"/>
      <c r="REB16" s="122"/>
      <c r="REC16" s="122"/>
      <c r="RED16" s="122"/>
      <c r="REE16" s="122"/>
      <c r="REF16" s="122"/>
      <c r="REG16" s="122"/>
      <c r="REH16" s="122"/>
      <c r="REI16" s="122"/>
      <c r="REJ16" s="122"/>
      <c r="REK16" s="122"/>
      <c r="REL16" s="122"/>
      <c r="REM16" s="122"/>
      <c r="REN16" s="122"/>
      <c r="REO16" s="122"/>
      <c r="REP16" s="122"/>
      <c r="REQ16" s="122"/>
      <c r="RER16" s="122"/>
      <c r="RES16" s="122"/>
      <c r="RET16" s="122"/>
      <c r="REU16" s="122"/>
      <c r="REV16" s="122"/>
      <c r="REW16" s="122"/>
      <c r="REX16" s="122"/>
      <c r="REY16" s="122"/>
      <c r="REZ16" s="122"/>
      <c r="RFA16" s="122"/>
      <c r="RFB16" s="122"/>
      <c r="RFC16" s="122"/>
      <c r="RFD16" s="122"/>
      <c r="RFE16" s="122"/>
      <c r="RFF16" s="122"/>
      <c r="RFG16" s="122"/>
      <c r="RFH16" s="122"/>
      <c r="RFI16" s="122"/>
      <c r="RFJ16" s="122"/>
      <c r="RFK16" s="122"/>
      <c r="RFL16" s="122"/>
      <c r="RFM16" s="122"/>
      <c r="RFN16" s="122"/>
      <c r="RFO16" s="122"/>
      <c r="RFP16" s="122"/>
      <c r="RFQ16" s="122"/>
      <c r="RFR16" s="122"/>
      <c r="RFS16" s="122"/>
      <c r="RFT16" s="122"/>
      <c r="RFU16" s="122"/>
      <c r="RFV16" s="122"/>
      <c r="RFW16" s="122"/>
      <c r="RFX16" s="122"/>
      <c r="RFY16" s="122"/>
      <c r="RFZ16" s="122"/>
      <c r="RGA16" s="122"/>
      <c r="RGB16" s="122"/>
      <c r="RGC16" s="122"/>
      <c r="RGD16" s="122"/>
      <c r="RGE16" s="122"/>
      <c r="RGF16" s="122"/>
      <c r="RGG16" s="122"/>
      <c r="RGH16" s="122"/>
      <c r="RGI16" s="122"/>
      <c r="RGJ16" s="122"/>
      <c r="RGK16" s="122"/>
      <c r="RGL16" s="122"/>
      <c r="RGM16" s="122"/>
      <c r="RGN16" s="122"/>
      <c r="RGO16" s="122"/>
      <c r="RGP16" s="122"/>
      <c r="RGQ16" s="122"/>
      <c r="RGR16" s="122"/>
      <c r="RGS16" s="122"/>
      <c r="RGT16" s="122"/>
      <c r="RGU16" s="122"/>
      <c r="RGV16" s="122"/>
      <c r="RGW16" s="122"/>
      <c r="RGX16" s="122"/>
      <c r="RGY16" s="122"/>
      <c r="RGZ16" s="122"/>
      <c r="RHA16" s="122"/>
      <c r="RHB16" s="122"/>
      <c r="RHC16" s="122"/>
      <c r="RHD16" s="122"/>
      <c r="RHE16" s="122"/>
      <c r="RHF16" s="122"/>
      <c r="RHG16" s="122"/>
      <c r="RHH16" s="122"/>
      <c r="RHI16" s="122"/>
      <c r="RHJ16" s="122"/>
      <c r="RHK16" s="122"/>
      <c r="RHL16" s="122"/>
      <c r="RHM16" s="122"/>
      <c r="RHN16" s="122"/>
      <c r="RHO16" s="122"/>
      <c r="RHP16" s="122"/>
      <c r="RHQ16" s="122"/>
      <c r="RHR16" s="122"/>
      <c r="RHS16" s="122"/>
      <c r="RHT16" s="122"/>
      <c r="RHU16" s="122"/>
      <c r="RHV16" s="122"/>
      <c r="RHW16" s="122"/>
      <c r="RHX16" s="122"/>
      <c r="RHY16" s="122"/>
      <c r="RHZ16" s="122"/>
      <c r="RIA16" s="122"/>
      <c r="RIB16" s="122"/>
      <c r="RIC16" s="122"/>
      <c r="RID16" s="122"/>
      <c r="RIE16" s="122"/>
      <c r="RIF16" s="122"/>
      <c r="RIG16" s="122"/>
      <c r="RIH16" s="122"/>
      <c r="RII16" s="122"/>
      <c r="RIJ16" s="122"/>
      <c r="RIK16" s="122"/>
      <c r="RIL16" s="122"/>
      <c r="RIM16" s="122"/>
      <c r="RIN16" s="122"/>
      <c r="RIO16" s="122"/>
      <c r="RIP16" s="122"/>
      <c r="RIQ16" s="122"/>
      <c r="RIR16" s="122"/>
      <c r="RIS16" s="122"/>
      <c r="RIT16" s="122"/>
      <c r="RIU16" s="122"/>
      <c r="RIV16" s="122"/>
      <c r="RIW16" s="122"/>
      <c r="RIX16" s="122"/>
      <c r="RIY16" s="122"/>
      <c r="RIZ16" s="122"/>
      <c r="RJA16" s="122"/>
      <c r="RJB16" s="122"/>
      <c r="RJC16" s="122"/>
      <c r="RJD16" s="122"/>
      <c r="RJE16" s="122"/>
      <c r="RJF16" s="122"/>
      <c r="RJG16" s="122"/>
      <c r="RJH16" s="122"/>
      <c r="RJI16" s="122"/>
      <c r="RJJ16" s="122"/>
      <c r="RJK16" s="122"/>
      <c r="RJL16" s="122"/>
      <c r="RJM16" s="122"/>
      <c r="RJN16" s="122"/>
      <c r="RJO16" s="122"/>
      <c r="RJP16" s="122"/>
      <c r="RJQ16" s="122"/>
      <c r="RJR16" s="122"/>
      <c r="RJS16" s="122"/>
      <c r="RJT16" s="122"/>
      <c r="RJU16" s="122"/>
      <c r="RJV16" s="122"/>
      <c r="RJW16" s="122"/>
      <c r="RJX16" s="122"/>
      <c r="RJY16" s="122"/>
      <c r="RJZ16" s="122"/>
      <c r="RKA16" s="122"/>
      <c r="RKB16" s="122"/>
      <c r="RKC16" s="122"/>
      <c r="RKD16" s="122"/>
      <c r="RKE16" s="122"/>
      <c r="RKF16" s="122"/>
      <c r="RKG16" s="122"/>
      <c r="RKH16" s="122"/>
      <c r="RKI16" s="122"/>
      <c r="RKJ16" s="122"/>
      <c r="RKK16" s="122"/>
      <c r="RKL16" s="122"/>
      <c r="RKM16" s="122"/>
      <c r="RKN16" s="122"/>
      <c r="RKO16" s="122"/>
      <c r="RKP16" s="122"/>
      <c r="RKQ16" s="122"/>
      <c r="RKR16" s="122"/>
      <c r="RKS16" s="122"/>
      <c r="RKT16" s="122"/>
      <c r="RKU16" s="122"/>
      <c r="RKV16" s="122"/>
      <c r="RKW16" s="122"/>
      <c r="RKX16" s="122"/>
      <c r="RKY16" s="122"/>
      <c r="RKZ16" s="122"/>
      <c r="RLA16" s="122"/>
      <c r="RLB16" s="122"/>
      <c r="RLC16" s="122"/>
      <c r="RLD16" s="122"/>
      <c r="RLE16" s="122"/>
      <c r="RLF16" s="122"/>
      <c r="RLG16" s="122"/>
      <c r="RLH16" s="122"/>
      <c r="RLI16" s="122"/>
      <c r="RLJ16" s="122"/>
      <c r="RLK16" s="122"/>
      <c r="RLL16" s="122"/>
      <c r="RLM16" s="122"/>
      <c r="RLN16" s="122"/>
      <c r="RLO16" s="122"/>
      <c r="RLP16" s="122"/>
      <c r="RLQ16" s="122"/>
      <c r="RLR16" s="122"/>
      <c r="RLS16" s="122"/>
      <c r="RLT16" s="122"/>
      <c r="RLU16" s="122"/>
      <c r="RLV16" s="122"/>
      <c r="RLW16" s="122"/>
      <c r="RLX16" s="122"/>
      <c r="RLY16" s="122"/>
      <c r="RLZ16" s="122"/>
      <c r="RMA16" s="122"/>
      <c r="RMB16" s="122"/>
      <c r="RMC16" s="122"/>
      <c r="RMD16" s="122"/>
      <c r="RME16" s="122"/>
      <c r="RMF16" s="122"/>
      <c r="RMG16" s="122"/>
      <c r="RMH16" s="122"/>
      <c r="RMI16" s="122"/>
      <c r="RMJ16" s="122"/>
      <c r="RMK16" s="122"/>
      <c r="RML16" s="122"/>
      <c r="RMM16" s="122"/>
      <c r="RMN16" s="122"/>
      <c r="RMO16" s="122"/>
      <c r="RMP16" s="122"/>
      <c r="RMQ16" s="122"/>
      <c r="RMR16" s="122"/>
      <c r="RMS16" s="122"/>
      <c r="RMT16" s="122"/>
      <c r="RMU16" s="122"/>
      <c r="RMV16" s="122"/>
      <c r="RMW16" s="122"/>
      <c r="RMX16" s="122"/>
      <c r="RMY16" s="122"/>
      <c r="RMZ16" s="122"/>
      <c r="RNA16" s="122"/>
      <c r="RNB16" s="122"/>
      <c r="RNC16" s="122"/>
      <c r="RND16" s="122"/>
      <c r="RNE16" s="122"/>
      <c r="RNF16" s="122"/>
      <c r="RNG16" s="122"/>
      <c r="RNH16" s="122"/>
      <c r="RNI16" s="122"/>
      <c r="RNJ16" s="122"/>
      <c r="RNK16" s="122"/>
      <c r="RNL16" s="122"/>
      <c r="RNM16" s="122"/>
      <c r="RNN16" s="122"/>
      <c r="RNO16" s="122"/>
      <c r="RNP16" s="122"/>
      <c r="RNQ16" s="122"/>
      <c r="RNR16" s="122"/>
      <c r="RNS16" s="122"/>
      <c r="RNT16" s="122"/>
      <c r="RNU16" s="122"/>
      <c r="RNV16" s="122"/>
      <c r="RNW16" s="122"/>
      <c r="RNX16" s="122"/>
      <c r="RNY16" s="122"/>
      <c r="RNZ16" s="122"/>
      <c r="ROA16" s="122"/>
      <c r="ROB16" s="122"/>
      <c r="ROC16" s="122"/>
      <c r="ROD16" s="122"/>
      <c r="ROE16" s="122"/>
      <c r="ROF16" s="122"/>
      <c r="ROG16" s="122"/>
      <c r="ROH16" s="122"/>
      <c r="ROI16" s="122"/>
      <c r="ROJ16" s="122"/>
      <c r="ROK16" s="122"/>
      <c r="ROL16" s="122"/>
      <c r="ROM16" s="122"/>
      <c r="RON16" s="122"/>
      <c r="ROO16" s="122"/>
      <c r="ROP16" s="122"/>
      <c r="ROQ16" s="122"/>
      <c r="ROR16" s="122"/>
      <c r="ROS16" s="122"/>
      <c r="ROT16" s="122"/>
      <c r="ROU16" s="122"/>
      <c r="ROV16" s="122"/>
      <c r="ROW16" s="122"/>
      <c r="ROX16" s="122"/>
      <c r="ROY16" s="122"/>
      <c r="ROZ16" s="122"/>
      <c r="RPA16" s="122"/>
      <c r="RPB16" s="122"/>
      <c r="RPC16" s="122"/>
      <c r="RPD16" s="122"/>
      <c r="RPE16" s="122"/>
      <c r="RPF16" s="122"/>
      <c r="RPG16" s="122"/>
      <c r="RPH16" s="122"/>
      <c r="RPI16" s="122"/>
      <c r="RPJ16" s="122"/>
      <c r="RPK16" s="122"/>
      <c r="RPL16" s="122"/>
      <c r="RPM16" s="122"/>
      <c r="RPN16" s="122"/>
      <c r="RPO16" s="122"/>
      <c r="RPP16" s="122"/>
      <c r="RPQ16" s="122"/>
      <c r="RPR16" s="122"/>
      <c r="RPS16" s="122"/>
      <c r="RPT16" s="122"/>
      <c r="RPU16" s="122"/>
      <c r="RPV16" s="122"/>
      <c r="RPW16" s="122"/>
      <c r="RPX16" s="122"/>
      <c r="RPY16" s="122"/>
      <c r="RPZ16" s="122"/>
      <c r="RQA16" s="122"/>
      <c r="RQB16" s="122"/>
      <c r="RQC16" s="122"/>
      <c r="RQD16" s="122"/>
      <c r="RQE16" s="122"/>
      <c r="RQF16" s="122"/>
      <c r="RQG16" s="122"/>
      <c r="RQH16" s="122"/>
      <c r="RQI16" s="122"/>
      <c r="RQJ16" s="122"/>
      <c r="RQK16" s="122"/>
      <c r="RQL16" s="122"/>
      <c r="RQM16" s="122"/>
      <c r="RQN16" s="122"/>
      <c r="RQO16" s="122"/>
      <c r="RQP16" s="122"/>
      <c r="RQQ16" s="122"/>
      <c r="RQR16" s="122"/>
      <c r="RQS16" s="122"/>
      <c r="RQT16" s="122"/>
      <c r="RQU16" s="122"/>
      <c r="RQV16" s="122"/>
      <c r="RQW16" s="122"/>
      <c r="RQX16" s="122"/>
      <c r="RQY16" s="122"/>
      <c r="RQZ16" s="122"/>
      <c r="RRA16" s="122"/>
      <c r="RRB16" s="122"/>
      <c r="RRC16" s="122"/>
      <c r="RRD16" s="122"/>
      <c r="RRE16" s="122"/>
      <c r="RRF16" s="122"/>
      <c r="RRG16" s="122"/>
      <c r="RRH16" s="122"/>
      <c r="RRI16" s="122"/>
      <c r="RRJ16" s="122"/>
      <c r="RRK16" s="122"/>
      <c r="RRL16" s="122"/>
      <c r="RRM16" s="122"/>
      <c r="RRN16" s="122"/>
      <c r="RRO16" s="122"/>
      <c r="RRP16" s="122"/>
      <c r="RRQ16" s="122"/>
      <c r="RRR16" s="122"/>
      <c r="RRS16" s="122"/>
      <c r="RRT16" s="122"/>
      <c r="RRU16" s="122"/>
      <c r="RRV16" s="122"/>
      <c r="RRW16" s="122"/>
      <c r="RRX16" s="122"/>
      <c r="RRY16" s="122"/>
      <c r="RRZ16" s="122"/>
      <c r="RSA16" s="122"/>
      <c r="RSB16" s="122"/>
      <c r="RSC16" s="122"/>
      <c r="RSD16" s="122"/>
      <c r="RSE16" s="122"/>
      <c r="RSF16" s="122"/>
      <c r="RSG16" s="122"/>
      <c r="RSH16" s="122"/>
      <c r="RSI16" s="122"/>
      <c r="RSJ16" s="122"/>
      <c r="RSK16" s="122"/>
      <c r="RSL16" s="122"/>
      <c r="RSM16" s="122"/>
      <c r="RSN16" s="122"/>
      <c r="RSO16" s="122"/>
      <c r="RSP16" s="122"/>
      <c r="RSQ16" s="122"/>
      <c r="RSR16" s="122"/>
      <c r="RSS16" s="122"/>
      <c r="RST16" s="122"/>
      <c r="RSU16" s="122"/>
      <c r="RSV16" s="122"/>
      <c r="RSW16" s="122"/>
      <c r="RSX16" s="122"/>
      <c r="RSY16" s="122"/>
      <c r="RSZ16" s="122"/>
      <c r="RTA16" s="122"/>
      <c r="RTB16" s="122"/>
      <c r="RTC16" s="122"/>
      <c r="RTD16" s="122"/>
      <c r="RTE16" s="122"/>
      <c r="RTF16" s="122"/>
      <c r="RTG16" s="122"/>
      <c r="RTH16" s="122"/>
      <c r="RTI16" s="122"/>
      <c r="RTJ16" s="122"/>
      <c r="RTK16" s="122"/>
      <c r="RTL16" s="122"/>
      <c r="RTM16" s="122"/>
      <c r="RTN16" s="122"/>
      <c r="RTO16" s="122"/>
      <c r="RTP16" s="122"/>
      <c r="RTQ16" s="122"/>
      <c r="RTR16" s="122"/>
      <c r="RTS16" s="122"/>
      <c r="RTT16" s="122"/>
      <c r="RTU16" s="122"/>
      <c r="RTV16" s="122"/>
      <c r="RTW16" s="122"/>
      <c r="RTX16" s="122"/>
      <c r="RTY16" s="122"/>
      <c r="RTZ16" s="122"/>
      <c r="RUA16" s="122"/>
      <c r="RUB16" s="122"/>
      <c r="RUC16" s="122"/>
      <c r="RUD16" s="122"/>
      <c r="RUE16" s="122"/>
      <c r="RUF16" s="122"/>
      <c r="RUG16" s="122"/>
      <c r="RUH16" s="122"/>
      <c r="RUI16" s="122"/>
      <c r="RUJ16" s="122"/>
      <c r="RUK16" s="122"/>
      <c r="RUL16" s="122"/>
      <c r="RUM16" s="122"/>
      <c r="RUN16" s="122"/>
      <c r="RUO16" s="122"/>
      <c r="RUP16" s="122"/>
      <c r="RUQ16" s="122"/>
      <c r="RUR16" s="122"/>
      <c r="RUS16" s="122"/>
      <c r="RUT16" s="122"/>
      <c r="RUU16" s="122"/>
      <c r="RUV16" s="122"/>
      <c r="RUW16" s="122"/>
      <c r="RUX16" s="122"/>
      <c r="RUY16" s="122"/>
      <c r="RUZ16" s="122"/>
      <c r="RVA16" s="122"/>
      <c r="RVB16" s="122"/>
      <c r="RVC16" s="122"/>
      <c r="RVD16" s="122"/>
      <c r="RVE16" s="122"/>
      <c r="RVF16" s="122"/>
      <c r="RVG16" s="122"/>
      <c r="RVH16" s="122"/>
      <c r="RVI16" s="122"/>
      <c r="RVJ16" s="122"/>
      <c r="RVK16" s="122"/>
      <c r="RVL16" s="122"/>
      <c r="RVM16" s="122"/>
      <c r="RVN16" s="122"/>
      <c r="RVO16" s="122"/>
      <c r="RVP16" s="122"/>
      <c r="RVQ16" s="122"/>
      <c r="RVR16" s="122"/>
      <c r="RVS16" s="122"/>
      <c r="RVT16" s="122"/>
      <c r="RVU16" s="122"/>
      <c r="RVV16" s="122"/>
      <c r="RVW16" s="122"/>
      <c r="RVX16" s="122"/>
      <c r="RVY16" s="122"/>
      <c r="RVZ16" s="122"/>
      <c r="RWA16" s="122"/>
      <c r="RWB16" s="122"/>
      <c r="RWC16" s="122"/>
      <c r="RWD16" s="122"/>
      <c r="RWE16" s="122"/>
      <c r="RWF16" s="122"/>
      <c r="RWG16" s="122"/>
      <c r="RWH16" s="122"/>
      <c r="RWI16" s="122"/>
      <c r="RWJ16" s="122"/>
      <c r="RWK16" s="122"/>
      <c r="RWL16" s="122"/>
      <c r="RWM16" s="122"/>
      <c r="RWN16" s="122"/>
      <c r="RWO16" s="122"/>
      <c r="RWP16" s="122"/>
      <c r="RWQ16" s="122"/>
      <c r="RWR16" s="122"/>
      <c r="RWS16" s="122"/>
      <c r="RWT16" s="122"/>
      <c r="RWU16" s="122"/>
      <c r="RWV16" s="122"/>
      <c r="RWW16" s="122"/>
      <c r="RWX16" s="122"/>
      <c r="RWY16" s="122"/>
      <c r="RWZ16" s="122"/>
      <c r="RXA16" s="122"/>
      <c r="RXB16" s="122"/>
      <c r="RXC16" s="122"/>
      <c r="RXD16" s="122"/>
      <c r="RXE16" s="122"/>
      <c r="RXF16" s="122"/>
      <c r="RXG16" s="122"/>
      <c r="RXH16" s="122"/>
      <c r="RXI16" s="122"/>
      <c r="RXJ16" s="122"/>
      <c r="RXK16" s="122"/>
      <c r="RXL16" s="122"/>
      <c r="RXM16" s="122"/>
      <c r="RXN16" s="122"/>
      <c r="RXO16" s="122"/>
      <c r="RXP16" s="122"/>
      <c r="RXQ16" s="122"/>
      <c r="RXR16" s="122"/>
      <c r="RXS16" s="122"/>
      <c r="RXT16" s="122"/>
      <c r="RXU16" s="122"/>
      <c r="RXV16" s="122"/>
      <c r="RXW16" s="122"/>
      <c r="RXX16" s="122"/>
      <c r="RXY16" s="122"/>
      <c r="RXZ16" s="122"/>
      <c r="RYA16" s="122"/>
      <c r="RYB16" s="122"/>
      <c r="RYC16" s="122"/>
      <c r="RYD16" s="122"/>
      <c r="RYE16" s="122"/>
      <c r="RYF16" s="122"/>
      <c r="RYG16" s="122"/>
      <c r="RYH16" s="122"/>
      <c r="RYI16" s="122"/>
      <c r="RYJ16" s="122"/>
      <c r="RYK16" s="122"/>
      <c r="RYL16" s="122"/>
      <c r="RYM16" s="122"/>
      <c r="RYN16" s="122"/>
      <c r="RYO16" s="122"/>
      <c r="RYP16" s="122"/>
      <c r="RYQ16" s="122"/>
      <c r="RYR16" s="122"/>
      <c r="RYS16" s="122"/>
      <c r="RYT16" s="122"/>
      <c r="RYU16" s="122"/>
      <c r="RYV16" s="122"/>
      <c r="RYW16" s="122"/>
      <c r="RYX16" s="122"/>
      <c r="RYY16" s="122"/>
      <c r="RYZ16" s="122"/>
      <c r="RZA16" s="122"/>
      <c r="RZB16" s="122"/>
      <c r="RZC16" s="122"/>
      <c r="RZD16" s="122"/>
      <c r="RZE16" s="122"/>
      <c r="RZF16" s="122"/>
      <c r="RZG16" s="122"/>
      <c r="RZH16" s="122"/>
      <c r="RZI16" s="122"/>
      <c r="RZJ16" s="122"/>
      <c r="RZK16" s="122"/>
      <c r="RZL16" s="122"/>
      <c r="RZM16" s="122"/>
      <c r="RZN16" s="122"/>
      <c r="RZO16" s="122"/>
      <c r="RZP16" s="122"/>
      <c r="RZQ16" s="122"/>
      <c r="RZR16" s="122"/>
      <c r="RZS16" s="122"/>
      <c r="RZT16" s="122"/>
      <c r="RZU16" s="122"/>
      <c r="RZV16" s="122"/>
      <c r="RZW16" s="122"/>
      <c r="RZX16" s="122"/>
      <c r="RZY16" s="122"/>
      <c r="RZZ16" s="122"/>
      <c r="SAA16" s="122"/>
      <c r="SAB16" s="122"/>
      <c r="SAC16" s="122"/>
      <c r="SAD16" s="122"/>
      <c r="SAE16" s="122"/>
      <c r="SAF16" s="122"/>
      <c r="SAG16" s="122"/>
      <c r="SAH16" s="122"/>
      <c r="SAI16" s="122"/>
      <c r="SAJ16" s="122"/>
      <c r="SAK16" s="122"/>
      <c r="SAL16" s="122"/>
      <c r="SAM16" s="122"/>
      <c r="SAN16" s="122"/>
      <c r="SAO16" s="122"/>
      <c r="SAP16" s="122"/>
      <c r="SAQ16" s="122"/>
      <c r="SAR16" s="122"/>
      <c r="SAS16" s="122"/>
      <c r="SAT16" s="122"/>
      <c r="SAU16" s="122"/>
      <c r="SAV16" s="122"/>
      <c r="SAW16" s="122"/>
      <c r="SAX16" s="122"/>
      <c r="SAY16" s="122"/>
      <c r="SAZ16" s="122"/>
      <c r="SBA16" s="122"/>
      <c r="SBB16" s="122"/>
      <c r="SBC16" s="122"/>
      <c r="SBD16" s="122"/>
      <c r="SBE16" s="122"/>
      <c r="SBF16" s="122"/>
      <c r="SBG16" s="122"/>
      <c r="SBH16" s="122"/>
      <c r="SBI16" s="122"/>
      <c r="SBJ16" s="122"/>
      <c r="SBK16" s="122"/>
      <c r="SBL16" s="122"/>
      <c r="SBM16" s="122"/>
      <c r="SBN16" s="122"/>
      <c r="SBO16" s="122"/>
      <c r="SBP16" s="122"/>
      <c r="SBQ16" s="122"/>
      <c r="SBR16" s="122"/>
      <c r="SBS16" s="122"/>
      <c r="SBT16" s="122"/>
      <c r="SBU16" s="122"/>
      <c r="SBV16" s="122"/>
      <c r="SBW16" s="122"/>
      <c r="SBX16" s="122"/>
      <c r="SBY16" s="122"/>
      <c r="SBZ16" s="122"/>
      <c r="SCA16" s="122"/>
      <c r="SCB16" s="122"/>
      <c r="SCC16" s="122"/>
      <c r="SCD16" s="122"/>
      <c r="SCE16" s="122"/>
      <c r="SCF16" s="122"/>
      <c r="SCG16" s="122"/>
      <c r="SCH16" s="122"/>
      <c r="SCI16" s="122"/>
      <c r="SCJ16" s="122"/>
      <c r="SCK16" s="122"/>
      <c r="SCL16" s="122"/>
      <c r="SCM16" s="122"/>
      <c r="SCN16" s="122"/>
      <c r="SCO16" s="122"/>
      <c r="SCP16" s="122"/>
      <c r="SCQ16" s="122"/>
      <c r="SCR16" s="122"/>
      <c r="SCS16" s="122"/>
      <c r="SCT16" s="122"/>
      <c r="SCU16" s="122"/>
      <c r="SCV16" s="122"/>
      <c r="SCW16" s="122"/>
      <c r="SCX16" s="122"/>
      <c r="SCY16" s="122"/>
      <c r="SCZ16" s="122"/>
      <c r="SDA16" s="122"/>
      <c r="SDB16" s="122"/>
      <c r="SDC16" s="122"/>
      <c r="SDD16" s="122"/>
      <c r="SDE16" s="122"/>
      <c r="SDF16" s="122"/>
      <c r="SDG16" s="122"/>
      <c r="SDH16" s="122"/>
      <c r="SDI16" s="122"/>
      <c r="SDJ16" s="122"/>
      <c r="SDK16" s="122"/>
      <c r="SDL16" s="122"/>
      <c r="SDM16" s="122"/>
      <c r="SDN16" s="122"/>
      <c r="SDO16" s="122"/>
      <c r="SDP16" s="122"/>
      <c r="SDQ16" s="122"/>
      <c r="SDR16" s="122"/>
      <c r="SDS16" s="122"/>
      <c r="SDT16" s="122"/>
      <c r="SDU16" s="122"/>
      <c r="SDV16" s="122"/>
      <c r="SDW16" s="122"/>
      <c r="SDX16" s="122"/>
      <c r="SDY16" s="122"/>
      <c r="SDZ16" s="122"/>
      <c r="SEA16" s="122"/>
      <c r="SEB16" s="122"/>
      <c r="SEC16" s="122"/>
      <c r="SED16" s="122"/>
      <c r="SEE16" s="122"/>
      <c r="SEF16" s="122"/>
      <c r="SEG16" s="122"/>
      <c r="SEH16" s="122"/>
      <c r="SEI16" s="122"/>
      <c r="SEJ16" s="122"/>
      <c r="SEK16" s="122"/>
      <c r="SEL16" s="122"/>
      <c r="SEM16" s="122"/>
      <c r="SEN16" s="122"/>
      <c r="SEO16" s="122"/>
      <c r="SEP16" s="122"/>
      <c r="SEQ16" s="122"/>
      <c r="SER16" s="122"/>
      <c r="SES16" s="122"/>
      <c r="SET16" s="122"/>
      <c r="SEU16" s="122"/>
      <c r="SEV16" s="122"/>
      <c r="SEW16" s="122"/>
      <c r="SEX16" s="122"/>
      <c r="SEY16" s="122"/>
      <c r="SEZ16" s="122"/>
      <c r="SFA16" s="122"/>
      <c r="SFB16" s="122"/>
      <c r="SFC16" s="122"/>
      <c r="SFD16" s="122"/>
      <c r="SFE16" s="122"/>
      <c r="SFF16" s="122"/>
      <c r="SFG16" s="122"/>
      <c r="SFH16" s="122"/>
      <c r="SFI16" s="122"/>
      <c r="SFJ16" s="122"/>
      <c r="SFK16" s="122"/>
      <c r="SFL16" s="122"/>
      <c r="SFM16" s="122"/>
      <c r="SFN16" s="122"/>
      <c r="SFO16" s="122"/>
      <c r="SFP16" s="122"/>
      <c r="SFQ16" s="122"/>
      <c r="SFR16" s="122"/>
      <c r="SFS16" s="122"/>
      <c r="SFT16" s="122"/>
      <c r="SFU16" s="122"/>
      <c r="SFV16" s="122"/>
      <c r="SFW16" s="122"/>
      <c r="SFX16" s="122"/>
      <c r="SFY16" s="122"/>
      <c r="SFZ16" s="122"/>
      <c r="SGA16" s="122"/>
      <c r="SGB16" s="122"/>
      <c r="SGC16" s="122"/>
      <c r="SGD16" s="122"/>
      <c r="SGE16" s="122"/>
      <c r="SGF16" s="122"/>
      <c r="SGG16" s="122"/>
      <c r="SGH16" s="122"/>
      <c r="SGI16" s="122"/>
      <c r="SGJ16" s="122"/>
      <c r="SGK16" s="122"/>
      <c r="SGL16" s="122"/>
      <c r="SGM16" s="122"/>
      <c r="SGN16" s="122"/>
      <c r="SGO16" s="122"/>
      <c r="SGP16" s="122"/>
      <c r="SGQ16" s="122"/>
      <c r="SGR16" s="122"/>
      <c r="SGS16" s="122"/>
      <c r="SGT16" s="122"/>
      <c r="SGU16" s="122"/>
      <c r="SGV16" s="122"/>
      <c r="SGW16" s="122"/>
      <c r="SGX16" s="122"/>
      <c r="SGY16" s="122"/>
      <c r="SGZ16" s="122"/>
      <c r="SHA16" s="122"/>
      <c r="SHB16" s="122"/>
      <c r="SHC16" s="122"/>
      <c r="SHD16" s="122"/>
      <c r="SHE16" s="122"/>
      <c r="SHF16" s="122"/>
      <c r="SHG16" s="122"/>
      <c r="SHH16" s="122"/>
      <c r="SHI16" s="122"/>
      <c r="SHJ16" s="122"/>
      <c r="SHK16" s="122"/>
      <c r="SHL16" s="122"/>
      <c r="SHM16" s="122"/>
      <c r="SHN16" s="122"/>
      <c r="SHO16" s="122"/>
      <c r="SHP16" s="122"/>
      <c r="SHQ16" s="122"/>
      <c r="SHR16" s="122"/>
      <c r="SHS16" s="122"/>
      <c r="SHT16" s="122"/>
      <c r="SHU16" s="122"/>
      <c r="SHV16" s="122"/>
      <c r="SHW16" s="122"/>
      <c r="SHX16" s="122"/>
      <c r="SHY16" s="122"/>
      <c r="SHZ16" s="122"/>
      <c r="SIA16" s="122"/>
      <c r="SIB16" s="122"/>
      <c r="SIC16" s="122"/>
      <c r="SID16" s="122"/>
      <c r="SIE16" s="122"/>
      <c r="SIF16" s="122"/>
      <c r="SIG16" s="122"/>
      <c r="SIH16" s="122"/>
      <c r="SII16" s="122"/>
      <c r="SIJ16" s="122"/>
      <c r="SIK16" s="122"/>
      <c r="SIL16" s="122"/>
      <c r="SIM16" s="122"/>
      <c r="SIN16" s="122"/>
      <c r="SIO16" s="122"/>
      <c r="SIP16" s="122"/>
      <c r="SIQ16" s="122"/>
      <c r="SIR16" s="122"/>
      <c r="SIS16" s="122"/>
      <c r="SIT16" s="122"/>
      <c r="SIU16" s="122"/>
      <c r="SIV16" s="122"/>
      <c r="SIW16" s="122"/>
      <c r="SIX16" s="122"/>
      <c r="SIY16" s="122"/>
      <c r="SIZ16" s="122"/>
      <c r="SJA16" s="122"/>
      <c r="SJB16" s="122"/>
      <c r="SJC16" s="122"/>
      <c r="SJD16" s="122"/>
      <c r="SJE16" s="122"/>
      <c r="SJF16" s="122"/>
      <c r="SJG16" s="122"/>
      <c r="SJH16" s="122"/>
      <c r="SJI16" s="122"/>
      <c r="SJJ16" s="122"/>
      <c r="SJK16" s="122"/>
      <c r="SJL16" s="122"/>
      <c r="SJM16" s="122"/>
      <c r="SJN16" s="122"/>
      <c r="SJO16" s="122"/>
      <c r="SJP16" s="122"/>
      <c r="SJQ16" s="122"/>
      <c r="SJR16" s="122"/>
      <c r="SJS16" s="122"/>
      <c r="SJT16" s="122"/>
      <c r="SJU16" s="122"/>
      <c r="SJV16" s="122"/>
      <c r="SJW16" s="122"/>
      <c r="SJX16" s="122"/>
      <c r="SJY16" s="122"/>
      <c r="SJZ16" s="122"/>
      <c r="SKA16" s="122"/>
      <c r="SKB16" s="122"/>
      <c r="SKC16" s="122"/>
      <c r="SKD16" s="122"/>
      <c r="SKE16" s="122"/>
      <c r="SKF16" s="122"/>
      <c r="SKG16" s="122"/>
      <c r="SKH16" s="122"/>
      <c r="SKI16" s="122"/>
      <c r="SKJ16" s="122"/>
      <c r="SKK16" s="122"/>
      <c r="SKL16" s="122"/>
      <c r="SKM16" s="122"/>
      <c r="SKN16" s="122"/>
      <c r="SKO16" s="122"/>
      <c r="SKP16" s="122"/>
      <c r="SKQ16" s="122"/>
      <c r="SKR16" s="122"/>
      <c r="SKS16" s="122"/>
      <c r="SKT16" s="122"/>
      <c r="SKU16" s="122"/>
      <c r="SKV16" s="122"/>
      <c r="SKW16" s="122"/>
      <c r="SKX16" s="122"/>
      <c r="SKY16" s="122"/>
      <c r="SKZ16" s="122"/>
      <c r="SLA16" s="122"/>
      <c r="SLB16" s="122"/>
      <c r="SLC16" s="122"/>
      <c r="SLD16" s="122"/>
      <c r="SLE16" s="122"/>
      <c r="SLF16" s="122"/>
      <c r="SLG16" s="122"/>
      <c r="SLH16" s="122"/>
      <c r="SLI16" s="122"/>
      <c r="SLJ16" s="122"/>
      <c r="SLK16" s="122"/>
      <c r="SLL16" s="122"/>
      <c r="SLM16" s="122"/>
      <c r="SLN16" s="122"/>
      <c r="SLO16" s="122"/>
      <c r="SLP16" s="122"/>
      <c r="SLQ16" s="122"/>
      <c r="SLR16" s="122"/>
      <c r="SLS16" s="122"/>
      <c r="SLT16" s="122"/>
      <c r="SLU16" s="122"/>
      <c r="SLV16" s="122"/>
      <c r="SLW16" s="122"/>
      <c r="SLX16" s="122"/>
      <c r="SLY16" s="122"/>
      <c r="SLZ16" s="122"/>
      <c r="SMA16" s="122"/>
      <c r="SMB16" s="122"/>
      <c r="SMC16" s="122"/>
      <c r="SMD16" s="122"/>
      <c r="SME16" s="122"/>
      <c r="SMF16" s="122"/>
      <c r="SMG16" s="122"/>
      <c r="SMH16" s="122"/>
      <c r="SMI16" s="122"/>
      <c r="SMJ16" s="122"/>
      <c r="SMK16" s="122"/>
      <c r="SML16" s="122"/>
      <c r="SMM16" s="122"/>
      <c r="SMN16" s="122"/>
      <c r="SMO16" s="122"/>
      <c r="SMP16" s="122"/>
      <c r="SMQ16" s="122"/>
      <c r="SMR16" s="122"/>
      <c r="SMS16" s="122"/>
      <c r="SMT16" s="122"/>
      <c r="SMU16" s="122"/>
      <c r="SMV16" s="122"/>
      <c r="SMW16" s="122"/>
      <c r="SMX16" s="122"/>
      <c r="SMY16" s="122"/>
      <c r="SMZ16" s="122"/>
      <c r="SNA16" s="122"/>
      <c r="SNB16" s="122"/>
      <c r="SNC16" s="122"/>
      <c r="SND16" s="122"/>
      <c r="SNE16" s="122"/>
      <c r="SNF16" s="122"/>
      <c r="SNG16" s="122"/>
      <c r="SNH16" s="122"/>
      <c r="SNI16" s="122"/>
      <c r="SNJ16" s="122"/>
      <c r="SNK16" s="122"/>
      <c r="SNL16" s="122"/>
      <c r="SNM16" s="122"/>
      <c r="SNN16" s="122"/>
      <c r="SNO16" s="122"/>
      <c r="SNP16" s="122"/>
      <c r="SNQ16" s="122"/>
      <c r="SNR16" s="122"/>
      <c r="SNS16" s="122"/>
      <c r="SNT16" s="122"/>
      <c r="SNU16" s="122"/>
      <c r="SNV16" s="122"/>
      <c r="SNW16" s="122"/>
      <c r="SNX16" s="122"/>
      <c r="SNY16" s="122"/>
      <c r="SNZ16" s="122"/>
      <c r="SOA16" s="122"/>
      <c r="SOB16" s="122"/>
      <c r="SOC16" s="122"/>
      <c r="SOD16" s="122"/>
      <c r="SOE16" s="122"/>
      <c r="SOF16" s="122"/>
      <c r="SOG16" s="122"/>
      <c r="SOH16" s="122"/>
      <c r="SOI16" s="122"/>
      <c r="SOJ16" s="122"/>
      <c r="SOK16" s="122"/>
      <c r="SOL16" s="122"/>
      <c r="SOM16" s="122"/>
      <c r="SON16" s="122"/>
      <c r="SOO16" s="122"/>
      <c r="SOP16" s="122"/>
      <c r="SOQ16" s="122"/>
      <c r="SOR16" s="122"/>
      <c r="SOS16" s="122"/>
      <c r="SOT16" s="122"/>
      <c r="SOU16" s="122"/>
      <c r="SOV16" s="122"/>
      <c r="SOW16" s="122"/>
      <c r="SOX16" s="122"/>
      <c r="SOY16" s="122"/>
      <c r="SOZ16" s="122"/>
      <c r="SPA16" s="122"/>
      <c r="SPB16" s="122"/>
      <c r="SPC16" s="122"/>
      <c r="SPD16" s="122"/>
      <c r="SPE16" s="122"/>
      <c r="SPF16" s="122"/>
      <c r="SPG16" s="122"/>
      <c r="SPH16" s="122"/>
      <c r="SPI16" s="122"/>
      <c r="SPJ16" s="122"/>
      <c r="SPK16" s="122"/>
      <c r="SPL16" s="122"/>
      <c r="SPM16" s="122"/>
      <c r="SPN16" s="122"/>
      <c r="SPO16" s="122"/>
      <c r="SPP16" s="122"/>
      <c r="SPQ16" s="122"/>
      <c r="SPR16" s="122"/>
      <c r="SPS16" s="122"/>
      <c r="SPT16" s="122"/>
      <c r="SPU16" s="122"/>
      <c r="SPV16" s="122"/>
      <c r="SPW16" s="122"/>
      <c r="SPX16" s="122"/>
      <c r="SPY16" s="122"/>
      <c r="SPZ16" s="122"/>
      <c r="SQA16" s="122"/>
      <c r="SQB16" s="122"/>
      <c r="SQC16" s="122"/>
      <c r="SQD16" s="122"/>
      <c r="SQE16" s="122"/>
      <c r="SQF16" s="122"/>
      <c r="SQG16" s="122"/>
      <c r="SQH16" s="122"/>
      <c r="SQI16" s="122"/>
      <c r="SQJ16" s="122"/>
      <c r="SQK16" s="122"/>
      <c r="SQL16" s="122"/>
      <c r="SQM16" s="122"/>
      <c r="SQN16" s="122"/>
      <c r="SQO16" s="122"/>
      <c r="SQP16" s="122"/>
      <c r="SQQ16" s="122"/>
      <c r="SQR16" s="122"/>
      <c r="SQS16" s="122"/>
      <c r="SQT16" s="122"/>
      <c r="SQU16" s="122"/>
      <c r="SQV16" s="122"/>
      <c r="SQW16" s="122"/>
      <c r="SQX16" s="122"/>
      <c r="SQY16" s="122"/>
      <c r="SQZ16" s="122"/>
      <c r="SRA16" s="122"/>
      <c r="SRB16" s="122"/>
      <c r="SRC16" s="122"/>
      <c r="SRD16" s="122"/>
      <c r="SRE16" s="122"/>
      <c r="SRF16" s="122"/>
      <c r="SRG16" s="122"/>
      <c r="SRH16" s="122"/>
      <c r="SRI16" s="122"/>
      <c r="SRJ16" s="122"/>
      <c r="SRK16" s="122"/>
      <c r="SRL16" s="122"/>
      <c r="SRM16" s="122"/>
      <c r="SRN16" s="122"/>
      <c r="SRO16" s="122"/>
      <c r="SRP16" s="122"/>
      <c r="SRQ16" s="122"/>
      <c r="SRR16" s="122"/>
      <c r="SRS16" s="122"/>
      <c r="SRT16" s="122"/>
      <c r="SRU16" s="122"/>
      <c r="SRV16" s="122"/>
      <c r="SRW16" s="122"/>
      <c r="SRX16" s="122"/>
      <c r="SRY16" s="122"/>
      <c r="SRZ16" s="122"/>
      <c r="SSA16" s="122"/>
      <c r="SSB16" s="122"/>
      <c r="SSC16" s="122"/>
      <c r="SSD16" s="122"/>
      <c r="SSE16" s="122"/>
      <c r="SSF16" s="122"/>
      <c r="SSG16" s="122"/>
      <c r="SSH16" s="122"/>
      <c r="SSI16" s="122"/>
      <c r="SSJ16" s="122"/>
      <c r="SSK16" s="122"/>
      <c r="SSL16" s="122"/>
      <c r="SSM16" s="122"/>
      <c r="SSN16" s="122"/>
      <c r="SSO16" s="122"/>
      <c r="SSP16" s="122"/>
      <c r="SSQ16" s="122"/>
      <c r="SSR16" s="122"/>
      <c r="SSS16" s="122"/>
      <c r="SST16" s="122"/>
      <c r="SSU16" s="122"/>
      <c r="SSV16" s="122"/>
      <c r="SSW16" s="122"/>
      <c r="SSX16" s="122"/>
      <c r="SSY16" s="122"/>
      <c r="SSZ16" s="122"/>
      <c r="STA16" s="122"/>
      <c r="STB16" s="122"/>
      <c r="STC16" s="122"/>
      <c r="STD16" s="122"/>
      <c r="STE16" s="122"/>
      <c r="STF16" s="122"/>
      <c r="STG16" s="122"/>
      <c r="STH16" s="122"/>
      <c r="STI16" s="122"/>
      <c r="STJ16" s="122"/>
      <c r="STK16" s="122"/>
      <c r="STL16" s="122"/>
      <c r="STM16" s="122"/>
      <c r="STN16" s="122"/>
      <c r="STO16" s="122"/>
      <c r="STP16" s="122"/>
      <c r="STQ16" s="122"/>
      <c r="STR16" s="122"/>
      <c r="STS16" s="122"/>
      <c r="STT16" s="122"/>
      <c r="STU16" s="122"/>
      <c r="STV16" s="122"/>
      <c r="STW16" s="122"/>
      <c r="STX16" s="122"/>
      <c r="STY16" s="122"/>
      <c r="STZ16" s="122"/>
      <c r="SUA16" s="122"/>
      <c r="SUB16" s="122"/>
      <c r="SUC16" s="122"/>
      <c r="SUD16" s="122"/>
      <c r="SUE16" s="122"/>
      <c r="SUF16" s="122"/>
      <c r="SUG16" s="122"/>
      <c r="SUH16" s="122"/>
      <c r="SUI16" s="122"/>
      <c r="SUJ16" s="122"/>
      <c r="SUK16" s="122"/>
      <c r="SUL16" s="122"/>
      <c r="SUM16" s="122"/>
      <c r="SUN16" s="122"/>
      <c r="SUO16" s="122"/>
      <c r="SUP16" s="122"/>
      <c r="SUQ16" s="122"/>
      <c r="SUR16" s="122"/>
      <c r="SUS16" s="122"/>
      <c r="SUT16" s="122"/>
      <c r="SUU16" s="122"/>
      <c r="SUV16" s="122"/>
      <c r="SUW16" s="122"/>
      <c r="SUX16" s="122"/>
      <c r="SUY16" s="122"/>
      <c r="SUZ16" s="122"/>
      <c r="SVA16" s="122"/>
      <c r="SVB16" s="122"/>
      <c r="SVC16" s="122"/>
      <c r="SVD16" s="122"/>
      <c r="SVE16" s="122"/>
      <c r="SVF16" s="122"/>
      <c r="SVG16" s="122"/>
      <c r="SVH16" s="122"/>
      <c r="SVI16" s="122"/>
      <c r="SVJ16" s="122"/>
      <c r="SVK16" s="122"/>
      <c r="SVL16" s="122"/>
      <c r="SVM16" s="122"/>
      <c r="SVN16" s="122"/>
      <c r="SVO16" s="122"/>
      <c r="SVP16" s="122"/>
      <c r="SVQ16" s="122"/>
      <c r="SVR16" s="122"/>
      <c r="SVS16" s="122"/>
      <c r="SVT16" s="122"/>
      <c r="SVU16" s="122"/>
      <c r="SVV16" s="122"/>
      <c r="SVW16" s="122"/>
      <c r="SVX16" s="122"/>
      <c r="SVY16" s="122"/>
      <c r="SVZ16" s="122"/>
      <c r="SWA16" s="122"/>
      <c r="SWB16" s="122"/>
      <c r="SWC16" s="122"/>
      <c r="SWD16" s="122"/>
      <c r="SWE16" s="122"/>
      <c r="SWF16" s="122"/>
      <c r="SWG16" s="122"/>
      <c r="SWH16" s="122"/>
      <c r="SWI16" s="122"/>
      <c r="SWJ16" s="122"/>
      <c r="SWK16" s="122"/>
      <c r="SWL16" s="122"/>
      <c r="SWM16" s="122"/>
      <c r="SWN16" s="122"/>
      <c r="SWO16" s="122"/>
      <c r="SWP16" s="122"/>
      <c r="SWQ16" s="122"/>
      <c r="SWR16" s="122"/>
      <c r="SWS16" s="122"/>
      <c r="SWT16" s="122"/>
      <c r="SWU16" s="122"/>
      <c r="SWV16" s="122"/>
      <c r="SWW16" s="122"/>
      <c r="SWX16" s="122"/>
      <c r="SWY16" s="122"/>
      <c r="SWZ16" s="122"/>
      <c r="SXA16" s="122"/>
      <c r="SXB16" s="122"/>
      <c r="SXC16" s="122"/>
      <c r="SXD16" s="122"/>
      <c r="SXE16" s="122"/>
      <c r="SXF16" s="122"/>
      <c r="SXG16" s="122"/>
      <c r="SXH16" s="122"/>
      <c r="SXI16" s="122"/>
      <c r="SXJ16" s="122"/>
      <c r="SXK16" s="122"/>
      <c r="SXL16" s="122"/>
      <c r="SXM16" s="122"/>
      <c r="SXN16" s="122"/>
      <c r="SXO16" s="122"/>
      <c r="SXP16" s="122"/>
      <c r="SXQ16" s="122"/>
      <c r="SXR16" s="122"/>
      <c r="SXS16" s="122"/>
      <c r="SXT16" s="122"/>
      <c r="SXU16" s="122"/>
      <c r="SXV16" s="122"/>
      <c r="SXW16" s="122"/>
      <c r="SXX16" s="122"/>
      <c r="SXY16" s="122"/>
      <c r="SXZ16" s="122"/>
      <c r="SYA16" s="122"/>
      <c r="SYB16" s="122"/>
      <c r="SYC16" s="122"/>
      <c r="SYD16" s="122"/>
      <c r="SYE16" s="122"/>
      <c r="SYF16" s="122"/>
      <c r="SYG16" s="122"/>
      <c r="SYH16" s="122"/>
      <c r="SYI16" s="122"/>
      <c r="SYJ16" s="122"/>
      <c r="SYK16" s="122"/>
      <c r="SYL16" s="122"/>
      <c r="SYM16" s="122"/>
      <c r="SYN16" s="122"/>
      <c r="SYO16" s="122"/>
      <c r="SYP16" s="122"/>
      <c r="SYQ16" s="122"/>
      <c r="SYR16" s="122"/>
      <c r="SYS16" s="122"/>
      <c r="SYT16" s="122"/>
      <c r="SYU16" s="122"/>
      <c r="SYV16" s="122"/>
      <c r="SYW16" s="122"/>
      <c r="SYX16" s="122"/>
      <c r="SYY16" s="122"/>
      <c r="SYZ16" s="122"/>
      <c r="SZA16" s="122"/>
      <c r="SZB16" s="122"/>
      <c r="SZC16" s="122"/>
      <c r="SZD16" s="122"/>
      <c r="SZE16" s="122"/>
      <c r="SZF16" s="122"/>
      <c r="SZG16" s="122"/>
      <c r="SZH16" s="122"/>
      <c r="SZI16" s="122"/>
      <c r="SZJ16" s="122"/>
      <c r="SZK16" s="122"/>
      <c r="SZL16" s="122"/>
      <c r="SZM16" s="122"/>
      <c r="SZN16" s="122"/>
      <c r="SZO16" s="122"/>
      <c r="SZP16" s="122"/>
      <c r="SZQ16" s="122"/>
      <c r="SZR16" s="122"/>
      <c r="SZS16" s="122"/>
      <c r="SZT16" s="122"/>
      <c r="SZU16" s="122"/>
      <c r="SZV16" s="122"/>
      <c r="SZW16" s="122"/>
      <c r="SZX16" s="122"/>
      <c r="SZY16" s="122"/>
      <c r="SZZ16" s="122"/>
      <c r="TAA16" s="122"/>
      <c r="TAB16" s="122"/>
      <c r="TAC16" s="122"/>
      <c r="TAD16" s="122"/>
      <c r="TAE16" s="122"/>
      <c r="TAF16" s="122"/>
      <c r="TAG16" s="122"/>
      <c r="TAH16" s="122"/>
      <c r="TAI16" s="122"/>
      <c r="TAJ16" s="122"/>
      <c r="TAK16" s="122"/>
      <c r="TAL16" s="122"/>
      <c r="TAM16" s="122"/>
      <c r="TAN16" s="122"/>
      <c r="TAO16" s="122"/>
      <c r="TAP16" s="122"/>
      <c r="TAQ16" s="122"/>
      <c r="TAR16" s="122"/>
      <c r="TAS16" s="122"/>
      <c r="TAT16" s="122"/>
      <c r="TAU16" s="122"/>
      <c r="TAV16" s="122"/>
      <c r="TAW16" s="122"/>
      <c r="TAX16" s="122"/>
      <c r="TAY16" s="122"/>
      <c r="TAZ16" s="122"/>
      <c r="TBA16" s="122"/>
      <c r="TBB16" s="122"/>
      <c r="TBC16" s="122"/>
      <c r="TBD16" s="122"/>
      <c r="TBE16" s="122"/>
      <c r="TBF16" s="122"/>
      <c r="TBG16" s="122"/>
      <c r="TBH16" s="122"/>
      <c r="TBI16" s="122"/>
      <c r="TBJ16" s="122"/>
      <c r="TBK16" s="122"/>
      <c r="TBL16" s="122"/>
      <c r="TBM16" s="122"/>
      <c r="TBN16" s="122"/>
      <c r="TBO16" s="122"/>
      <c r="TBP16" s="122"/>
      <c r="TBQ16" s="122"/>
      <c r="TBR16" s="122"/>
      <c r="TBS16" s="122"/>
      <c r="TBT16" s="122"/>
      <c r="TBU16" s="122"/>
      <c r="TBV16" s="122"/>
      <c r="TBW16" s="122"/>
      <c r="TBX16" s="122"/>
      <c r="TBY16" s="122"/>
      <c r="TBZ16" s="122"/>
      <c r="TCA16" s="122"/>
      <c r="TCB16" s="122"/>
      <c r="TCC16" s="122"/>
      <c r="TCD16" s="122"/>
      <c r="TCE16" s="122"/>
      <c r="TCF16" s="122"/>
      <c r="TCG16" s="122"/>
      <c r="TCH16" s="122"/>
      <c r="TCI16" s="122"/>
      <c r="TCJ16" s="122"/>
      <c r="TCK16" s="122"/>
      <c r="TCL16" s="122"/>
      <c r="TCM16" s="122"/>
      <c r="TCN16" s="122"/>
      <c r="TCO16" s="122"/>
      <c r="TCP16" s="122"/>
      <c r="TCQ16" s="122"/>
      <c r="TCR16" s="122"/>
      <c r="TCS16" s="122"/>
      <c r="TCT16" s="122"/>
      <c r="TCU16" s="122"/>
      <c r="TCV16" s="122"/>
      <c r="TCW16" s="122"/>
      <c r="TCX16" s="122"/>
      <c r="TCY16" s="122"/>
      <c r="TCZ16" s="122"/>
      <c r="TDA16" s="122"/>
      <c r="TDB16" s="122"/>
      <c r="TDC16" s="122"/>
      <c r="TDD16" s="122"/>
      <c r="TDE16" s="122"/>
      <c r="TDF16" s="122"/>
      <c r="TDG16" s="122"/>
      <c r="TDH16" s="122"/>
      <c r="TDI16" s="122"/>
      <c r="TDJ16" s="122"/>
      <c r="TDK16" s="122"/>
      <c r="TDL16" s="122"/>
      <c r="TDM16" s="122"/>
      <c r="TDN16" s="122"/>
      <c r="TDO16" s="122"/>
      <c r="TDP16" s="122"/>
      <c r="TDQ16" s="122"/>
      <c r="TDR16" s="122"/>
      <c r="TDS16" s="122"/>
      <c r="TDT16" s="122"/>
      <c r="TDU16" s="122"/>
      <c r="TDV16" s="122"/>
      <c r="TDW16" s="122"/>
      <c r="TDX16" s="122"/>
      <c r="TDY16" s="122"/>
      <c r="TDZ16" s="122"/>
      <c r="TEA16" s="122"/>
      <c r="TEB16" s="122"/>
      <c r="TEC16" s="122"/>
      <c r="TED16" s="122"/>
      <c r="TEE16" s="122"/>
      <c r="TEF16" s="122"/>
      <c r="TEG16" s="122"/>
      <c r="TEH16" s="122"/>
      <c r="TEI16" s="122"/>
      <c r="TEJ16" s="122"/>
      <c r="TEK16" s="122"/>
      <c r="TEL16" s="122"/>
      <c r="TEM16" s="122"/>
      <c r="TEN16" s="122"/>
      <c r="TEO16" s="122"/>
      <c r="TEP16" s="122"/>
      <c r="TEQ16" s="122"/>
      <c r="TER16" s="122"/>
      <c r="TES16" s="122"/>
      <c r="TET16" s="122"/>
      <c r="TEU16" s="122"/>
      <c r="TEV16" s="122"/>
      <c r="TEW16" s="122"/>
      <c r="TEX16" s="122"/>
      <c r="TEY16" s="122"/>
      <c r="TEZ16" s="122"/>
      <c r="TFA16" s="122"/>
      <c r="TFB16" s="122"/>
      <c r="TFC16" s="122"/>
      <c r="TFD16" s="122"/>
      <c r="TFE16" s="122"/>
      <c r="TFF16" s="122"/>
      <c r="TFG16" s="122"/>
      <c r="TFH16" s="122"/>
      <c r="TFI16" s="122"/>
      <c r="TFJ16" s="122"/>
      <c r="TFK16" s="122"/>
      <c r="TFL16" s="122"/>
      <c r="TFM16" s="122"/>
      <c r="TFN16" s="122"/>
      <c r="TFO16" s="122"/>
      <c r="TFP16" s="122"/>
      <c r="TFQ16" s="122"/>
      <c r="TFR16" s="122"/>
      <c r="TFS16" s="122"/>
      <c r="TFT16" s="122"/>
      <c r="TFU16" s="122"/>
      <c r="TFV16" s="122"/>
      <c r="TFW16" s="122"/>
      <c r="TFX16" s="122"/>
      <c r="TFY16" s="122"/>
      <c r="TFZ16" s="122"/>
      <c r="TGA16" s="122"/>
      <c r="TGB16" s="122"/>
      <c r="TGC16" s="122"/>
      <c r="TGD16" s="122"/>
      <c r="TGE16" s="122"/>
      <c r="TGF16" s="122"/>
      <c r="TGG16" s="122"/>
      <c r="TGH16" s="122"/>
      <c r="TGI16" s="122"/>
      <c r="TGJ16" s="122"/>
      <c r="TGK16" s="122"/>
      <c r="TGL16" s="122"/>
      <c r="TGM16" s="122"/>
      <c r="TGN16" s="122"/>
      <c r="TGO16" s="122"/>
      <c r="TGP16" s="122"/>
      <c r="TGQ16" s="122"/>
      <c r="TGR16" s="122"/>
      <c r="TGS16" s="122"/>
      <c r="TGT16" s="122"/>
      <c r="TGU16" s="122"/>
      <c r="TGV16" s="122"/>
      <c r="TGW16" s="122"/>
      <c r="TGX16" s="122"/>
      <c r="TGY16" s="122"/>
      <c r="TGZ16" s="122"/>
      <c r="THA16" s="122"/>
      <c r="THB16" s="122"/>
      <c r="THC16" s="122"/>
      <c r="THD16" s="122"/>
      <c r="THE16" s="122"/>
      <c r="THF16" s="122"/>
      <c r="THG16" s="122"/>
      <c r="THH16" s="122"/>
      <c r="THI16" s="122"/>
      <c r="THJ16" s="122"/>
      <c r="THK16" s="122"/>
      <c r="THL16" s="122"/>
      <c r="THM16" s="122"/>
      <c r="THN16" s="122"/>
      <c r="THO16" s="122"/>
      <c r="THP16" s="122"/>
      <c r="THQ16" s="122"/>
      <c r="THR16" s="122"/>
      <c r="THS16" s="122"/>
      <c r="THT16" s="122"/>
      <c r="THU16" s="122"/>
      <c r="THV16" s="122"/>
      <c r="THW16" s="122"/>
      <c r="THX16" s="122"/>
      <c r="THY16" s="122"/>
      <c r="THZ16" s="122"/>
      <c r="TIA16" s="122"/>
      <c r="TIB16" s="122"/>
      <c r="TIC16" s="122"/>
      <c r="TID16" s="122"/>
      <c r="TIE16" s="122"/>
      <c r="TIF16" s="122"/>
      <c r="TIG16" s="122"/>
      <c r="TIH16" s="122"/>
      <c r="TII16" s="122"/>
      <c r="TIJ16" s="122"/>
      <c r="TIK16" s="122"/>
      <c r="TIL16" s="122"/>
      <c r="TIM16" s="122"/>
      <c r="TIN16" s="122"/>
      <c r="TIO16" s="122"/>
      <c r="TIP16" s="122"/>
      <c r="TIQ16" s="122"/>
      <c r="TIR16" s="122"/>
      <c r="TIS16" s="122"/>
      <c r="TIT16" s="122"/>
      <c r="TIU16" s="122"/>
      <c r="TIV16" s="122"/>
      <c r="TIW16" s="122"/>
      <c r="TIX16" s="122"/>
      <c r="TIY16" s="122"/>
      <c r="TIZ16" s="122"/>
      <c r="TJA16" s="122"/>
      <c r="TJB16" s="122"/>
      <c r="TJC16" s="122"/>
      <c r="TJD16" s="122"/>
      <c r="TJE16" s="122"/>
      <c r="TJF16" s="122"/>
      <c r="TJG16" s="122"/>
      <c r="TJH16" s="122"/>
      <c r="TJI16" s="122"/>
      <c r="TJJ16" s="122"/>
      <c r="TJK16" s="122"/>
      <c r="TJL16" s="122"/>
      <c r="TJM16" s="122"/>
      <c r="TJN16" s="122"/>
      <c r="TJO16" s="122"/>
      <c r="TJP16" s="122"/>
      <c r="TJQ16" s="122"/>
      <c r="TJR16" s="122"/>
      <c r="TJS16" s="122"/>
      <c r="TJT16" s="122"/>
      <c r="TJU16" s="122"/>
      <c r="TJV16" s="122"/>
      <c r="TJW16" s="122"/>
      <c r="TJX16" s="122"/>
      <c r="TJY16" s="122"/>
      <c r="TJZ16" s="122"/>
      <c r="TKA16" s="122"/>
      <c r="TKB16" s="122"/>
      <c r="TKC16" s="122"/>
      <c r="TKD16" s="122"/>
      <c r="TKE16" s="122"/>
      <c r="TKF16" s="122"/>
      <c r="TKG16" s="122"/>
      <c r="TKH16" s="122"/>
      <c r="TKI16" s="122"/>
      <c r="TKJ16" s="122"/>
      <c r="TKK16" s="122"/>
      <c r="TKL16" s="122"/>
      <c r="TKM16" s="122"/>
      <c r="TKN16" s="122"/>
      <c r="TKO16" s="122"/>
      <c r="TKP16" s="122"/>
      <c r="TKQ16" s="122"/>
      <c r="TKR16" s="122"/>
      <c r="TKS16" s="122"/>
      <c r="TKT16" s="122"/>
      <c r="TKU16" s="122"/>
      <c r="TKV16" s="122"/>
      <c r="TKW16" s="122"/>
      <c r="TKX16" s="122"/>
      <c r="TKY16" s="122"/>
      <c r="TKZ16" s="122"/>
      <c r="TLA16" s="122"/>
      <c r="TLB16" s="122"/>
      <c r="TLC16" s="122"/>
      <c r="TLD16" s="122"/>
      <c r="TLE16" s="122"/>
      <c r="TLF16" s="122"/>
      <c r="TLG16" s="122"/>
      <c r="TLH16" s="122"/>
      <c r="TLI16" s="122"/>
      <c r="TLJ16" s="122"/>
      <c r="TLK16" s="122"/>
      <c r="TLL16" s="122"/>
      <c r="TLM16" s="122"/>
      <c r="TLN16" s="122"/>
      <c r="TLO16" s="122"/>
      <c r="TLP16" s="122"/>
      <c r="TLQ16" s="122"/>
      <c r="TLR16" s="122"/>
      <c r="TLS16" s="122"/>
      <c r="TLT16" s="122"/>
      <c r="TLU16" s="122"/>
      <c r="TLV16" s="122"/>
      <c r="TLW16" s="122"/>
      <c r="TLX16" s="122"/>
      <c r="TLY16" s="122"/>
      <c r="TLZ16" s="122"/>
      <c r="TMA16" s="122"/>
      <c r="TMB16" s="122"/>
      <c r="TMC16" s="122"/>
      <c r="TMD16" s="122"/>
      <c r="TME16" s="122"/>
      <c r="TMF16" s="122"/>
      <c r="TMG16" s="122"/>
      <c r="TMH16" s="122"/>
      <c r="TMI16" s="122"/>
      <c r="TMJ16" s="122"/>
      <c r="TMK16" s="122"/>
      <c r="TML16" s="122"/>
      <c r="TMM16" s="122"/>
      <c r="TMN16" s="122"/>
      <c r="TMO16" s="122"/>
      <c r="TMP16" s="122"/>
      <c r="TMQ16" s="122"/>
      <c r="TMR16" s="122"/>
      <c r="TMS16" s="122"/>
      <c r="TMT16" s="122"/>
      <c r="TMU16" s="122"/>
      <c r="TMV16" s="122"/>
      <c r="TMW16" s="122"/>
      <c r="TMX16" s="122"/>
      <c r="TMY16" s="122"/>
      <c r="TMZ16" s="122"/>
      <c r="TNA16" s="122"/>
      <c r="TNB16" s="122"/>
      <c r="TNC16" s="122"/>
      <c r="TND16" s="122"/>
      <c r="TNE16" s="122"/>
      <c r="TNF16" s="122"/>
      <c r="TNG16" s="122"/>
      <c r="TNH16" s="122"/>
      <c r="TNI16" s="122"/>
      <c r="TNJ16" s="122"/>
      <c r="TNK16" s="122"/>
      <c r="TNL16" s="122"/>
      <c r="TNM16" s="122"/>
      <c r="TNN16" s="122"/>
      <c r="TNO16" s="122"/>
      <c r="TNP16" s="122"/>
      <c r="TNQ16" s="122"/>
      <c r="TNR16" s="122"/>
      <c r="TNS16" s="122"/>
      <c r="TNT16" s="122"/>
      <c r="TNU16" s="122"/>
      <c r="TNV16" s="122"/>
      <c r="TNW16" s="122"/>
      <c r="TNX16" s="122"/>
      <c r="TNY16" s="122"/>
      <c r="TNZ16" s="122"/>
      <c r="TOA16" s="122"/>
      <c r="TOB16" s="122"/>
      <c r="TOC16" s="122"/>
      <c r="TOD16" s="122"/>
      <c r="TOE16" s="122"/>
      <c r="TOF16" s="122"/>
      <c r="TOG16" s="122"/>
      <c r="TOH16" s="122"/>
      <c r="TOI16" s="122"/>
      <c r="TOJ16" s="122"/>
      <c r="TOK16" s="122"/>
      <c r="TOL16" s="122"/>
      <c r="TOM16" s="122"/>
      <c r="TON16" s="122"/>
      <c r="TOO16" s="122"/>
      <c r="TOP16" s="122"/>
      <c r="TOQ16" s="122"/>
      <c r="TOR16" s="122"/>
      <c r="TOS16" s="122"/>
      <c r="TOT16" s="122"/>
      <c r="TOU16" s="122"/>
      <c r="TOV16" s="122"/>
      <c r="TOW16" s="122"/>
      <c r="TOX16" s="122"/>
      <c r="TOY16" s="122"/>
      <c r="TOZ16" s="122"/>
      <c r="TPA16" s="122"/>
      <c r="TPB16" s="122"/>
      <c r="TPC16" s="122"/>
      <c r="TPD16" s="122"/>
      <c r="TPE16" s="122"/>
      <c r="TPF16" s="122"/>
      <c r="TPG16" s="122"/>
      <c r="TPH16" s="122"/>
      <c r="TPI16" s="122"/>
      <c r="TPJ16" s="122"/>
      <c r="TPK16" s="122"/>
      <c r="TPL16" s="122"/>
      <c r="TPM16" s="122"/>
      <c r="TPN16" s="122"/>
      <c r="TPO16" s="122"/>
      <c r="TPP16" s="122"/>
      <c r="TPQ16" s="122"/>
      <c r="TPR16" s="122"/>
      <c r="TPS16" s="122"/>
      <c r="TPT16" s="122"/>
      <c r="TPU16" s="122"/>
      <c r="TPV16" s="122"/>
      <c r="TPW16" s="122"/>
      <c r="TPX16" s="122"/>
      <c r="TPY16" s="122"/>
      <c r="TPZ16" s="122"/>
      <c r="TQA16" s="122"/>
      <c r="TQB16" s="122"/>
      <c r="TQC16" s="122"/>
      <c r="TQD16" s="122"/>
      <c r="TQE16" s="122"/>
      <c r="TQF16" s="122"/>
      <c r="TQG16" s="122"/>
      <c r="TQH16" s="122"/>
      <c r="TQI16" s="122"/>
      <c r="TQJ16" s="122"/>
      <c r="TQK16" s="122"/>
      <c r="TQL16" s="122"/>
      <c r="TQM16" s="122"/>
      <c r="TQN16" s="122"/>
      <c r="TQO16" s="122"/>
      <c r="TQP16" s="122"/>
      <c r="TQQ16" s="122"/>
      <c r="TQR16" s="122"/>
      <c r="TQS16" s="122"/>
      <c r="TQT16" s="122"/>
      <c r="TQU16" s="122"/>
      <c r="TQV16" s="122"/>
      <c r="TQW16" s="122"/>
      <c r="TQX16" s="122"/>
      <c r="TQY16" s="122"/>
      <c r="TQZ16" s="122"/>
      <c r="TRA16" s="122"/>
      <c r="TRB16" s="122"/>
      <c r="TRC16" s="122"/>
      <c r="TRD16" s="122"/>
      <c r="TRE16" s="122"/>
      <c r="TRF16" s="122"/>
      <c r="TRG16" s="122"/>
      <c r="TRH16" s="122"/>
      <c r="TRI16" s="122"/>
      <c r="TRJ16" s="122"/>
      <c r="TRK16" s="122"/>
      <c r="TRL16" s="122"/>
      <c r="TRM16" s="122"/>
      <c r="TRN16" s="122"/>
      <c r="TRO16" s="122"/>
      <c r="TRP16" s="122"/>
      <c r="TRQ16" s="122"/>
      <c r="TRR16" s="122"/>
      <c r="TRS16" s="122"/>
      <c r="TRT16" s="122"/>
      <c r="TRU16" s="122"/>
      <c r="TRV16" s="122"/>
      <c r="TRW16" s="122"/>
      <c r="TRX16" s="122"/>
      <c r="TRY16" s="122"/>
      <c r="TRZ16" s="122"/>
      <c r="TSA16" s="122"/>
      <c r="TSB16" s="122"/>
      <c r="TSC16" s="122"/>
      <c r="TSD16" s="122"/>
      <c r="TSE16" s="122"/>
      <c r="TSF16" s="122"/>
      <c r="TSG16" s="122"/>
      <c r="TSH16" s="122"/>
      <c r="TSI16" s="122"/>
      <c r="TSJ16" s="122"/>
      <c r="TSK16" s="122"/>
      <c r="TSL16" s="122"/>
      <c r="TSM16" s="122"/>
      <c r="TSN16" s="122"/>
      <c r="TSO16" s="122"/>
      <c r="TSP16" s="122"/>
      <c r="TSQ16" s="122"/>
      <c r="TSR16" s="122"/>
      <c r="TSS16" s="122"/>
      <c r="TST16" s="122"/>
      <c r="TSU16" s="122"/>
      <c r="TSV16" s="122"/>
      <c r="TSW16" s="122"/>
      <c r="TSX16" s="122"/>
      <c r="TSY16" s="122"/>
      <c r="TSZ16" s="122"/>
      <c r="TTA16" s="122"/>
      <c r="TTB16" s="122"/>
      <c r="TTC16" s="122"/>
      <c r="TTD16" s="122"/>
      <c r="TTE16" s="122"/>
      <c r="TTF16" s="122"/>
      <c r="TTG16" s="122"/>
      <c r="TTH16" s="122"/>
      <c r="TTI16" s="122"/>
      <c r="TTJ16" s="122"/>
      <c r="TTK16" s="122"/>
      <c r="TTL16" s="122"/>
      <c r="TTM16" s="122"/>
      <c r="TTN16" s="122"/>
      <c r="TTO16" s="122"/>
      <c r="TTP16" s="122"/>
      <c r="TTQ16" s="122"/>
      <c r="TTR16" s="122"/>
      <c r="TTS16" s="122"/>
      <c r="TTT16" s="122"/>
      <c r="TTU16" s="122"/>
      <c r="TTV16" s="122"/>
      <c r="TTW16" s="122"/>
      <c r="TTX16" s="122"/>
      <c r="TTY16" s="122"/>
      <c r="TTZ16" s="122"/>
      <c r="TUA16" s="122"/>
      <c r="TUB16" s="122"/>
      <c r="TUC16" s="122"/>
      <c r="TUD16" s="122"/>
      <c r="TUE16" s="122"/>
      <c r="TUF16" s="122"/>
      <c r="TUG16" s="122"/>
      <c r="TUH16" s="122"/>
      <c r="TUI16" s="122"/>
      <c r="TUJ16" s="122"/>
      <c r="TUK16" s="122"/>
      <c r="TUL16" s="122"/>
      <c r="TUM16" s="122"/>
      <c r="TUN16" s="122"/>
      <c r="TUO16" s="122"/>
      <c r="TUP16" s="122"/>
      <c r="TUQ16" s="122"/>
      <c r="TUR16" s="122"/>
      <c r="TUS16" s="122"/>
      <c r="TUT16" s="122"/>
      <c r="TUU16" s="122"/>
      <c r="TUV16" s="122"/>
      <c r="TUW16" s="122"/>
      <c r="TUX16" s="122"/>
      <c r="TUY16" s="122"/>
      <c r="TUZ16" s="122"/>
      <c r="TVA16" s="122"/>
      <c r="TVB16" s="122"/>
      <c r="TVC16" s="122"/>
      <c r="TVD16" s="122"/>
      <c r="TVE16" s="122"/>
      <c r="TVF16" s="122"/>
      <c r="TVG16" s="122"/>
      <c r="TVH16" s="122"/>
      <c r="TVI16" s="122"/>
      <c r="TVJ16" s="122"/>
      <c r="TVK16" s="122"/>
      <c r="TVL16" s="122"/>
      <c r="TVM16" s="122"/>
      <c r="TVN16" s="122"/>
      <c r="TVO16" s="122"/>
      <c r="TVP16" s="122"/>
      <c r="TVQ16" s="122"/>
      <c r="TVR16" s="122"/>
      <c r="TVS16" s="122"/>
      <c r="TVT16" s="122"/>
      <c r="TVU16" s="122"/>
      <c r="TVV16" s="122"/>
      <c r="TVW16" s="122"/>
      <c r="TVX16" s="122"/>
      <c r="TVY16" s="122"/>
      <c r="TVZ16" s="122"/>
      <c r="TWA16" s="122"/>
      <c r="TWB16" s="122"/>
      <c r="TWC16" s="122"/>
      <c r="TWD16" s="122"/>
      <c r="TWE16" s="122"/>
      <c r="TWF16" s="122"/>
      <c r="TWG16" s="122"/>
      <c r="TWH16" s="122"/>
      <c r="TWI16" s="122"/>
      <c r="TWJ16" s="122"/>
      <c r="TWK16" s="122"/>
      <c r="TWL16" s="122"/>
      <c r="TWM16" s="122"/>
      <c r="TWN16" s="122"/>
      <c r="TWO16" s="122"/>
      <c r="TWP16" s="122"/>
      <c r="TWQ16" s="122"/>
      <c r="TWR16" s="122"/>
      <c r="TWS16" s="122"/>
      <c r="TWT16" s="122"/>
      <c r="TWU16" s="122"/>
      <c r="TWV16" s="122"/>
      <c r="TWW16" s="122"/>
      <c r="TWX16" s="122"/>
      <c r="TWY16" s="122"/>
      <c r="TWZ16" s="122"/>
      <c r="TXA16" s="122"/>
      <c r="TXB16" s="122"/>
      <c r="TXC16" s="122"/>
      <c r="TXD16" s="122"/>
      <c r="TXE16" s="122"/>
      <c r="TXF16" s="122"/>
      <c r="TXG16" s="122"/>
      <c r="TXH16" s="122"/>
      <c r="TXI16" s="122"/>
      <c r="TXJ16" s="122"/>
      <c r="TXK16" s="122"/>
      <c r="TXL16" s="122"/>
      <c r="TXM16" s="122"/>
      <c r="TXN16" s="122"/>
      <c r="TXO16" s="122"/>
      <c r="TXP16" s="122"/>
      <c r="TXQ16" s="122"/>
      <c r="TXR16" s="122"/>
      <c r="TXS16" s="122"/>
      <c r="TXT16" s="122"/>
      <c r="TXU16" s="122"/>
      <c r="TXV16" s="122"/>
      <c r="TXW16" s="122"/>
      <c r="TXX16" s="122"/>
      <c r="TXY16" s="122"/>
      <c r="TXZ16" s="122"/>
      <c r="TYA16" s="122"/>
      <c r="TYB16" s="122"/>
      <c r="TYC16" s="122"/>
      <c r="TYD16" s="122"/>
      <c r="TYE16" s="122"/>
      <c r="TYF16" s="122"/>
      <c r="TYG16" s="122"/>
      <c r="TYH16" s="122"/>
      <c r="TYI16" s="122"/>
      <c r="TYJ16" s="122"/>
      <c r="TYK16" s="122"/>
      <c r="TYL16" s="122"/>
      <c r="TYM16" s="122"/>
      <c r="TYN16" s="122"/>
      <c r="TYO16" s="122"/>
      <c r="TYP16" s="122"/>
      <c r="TYQ16" s="122"/>
      <c r="TYR16" s="122"/>
      <c r="TYS16" s="122"/>
      <c r="TYT16" s="122"/>
      <c r="TYU16" s="122"/>
      <c r="TYV16" s="122"/>
      <c r="TYW16" s="122"/>
      <c r="TYX16" s="122"/>
      <c r="TYY16" s="122"/>
      <c r="TYZ16" s="122"/>
      <c r="TZA16" s="122"/>
      <c r="TZB16" s="122"/>
      <c r="TZC16" s="122"/>
      <c r="TZD16" s="122"/>
      <c r="TZE16" s="122"/>
      <c r="TZF16" s="122"/>
      <c r="TZG16" s="122"/>
      <c r="TZH16" s="122"/>
      <c r="TZI16" s="122"/>
      <c r="TZJ16" s="122"/>
      <c r="TZK16" s="122"/>
      <c r="TZL16" s="122"/>
      <c r="TZM16" s="122"/>
      <c r="TZN16" s="122"/>
      <c r="TZO16" s="122"/>
      <c r="TZP16" s="122"/>
      <c r="TZQ16" s="122"/>
      <c r="TZR16" s="122"/>
      <c r="TZS16" s="122"/>
      <c r="TZT16" s="122"/>
      <c r="TZU16" s="122"/>
      <c r="TZV16" s="122"/>
      <c r="TZW16" s="122"/>
      <c r="TZX16" s="122"/>
      <c r="TZY16" s="122"/>
      <c r="TZZ16" s="122"/>
      <c r="UAA16" s="122"/>
      <c r="UAB16" s="122"/>
      <c r="UAC16" s="122"/>
      <c r="UAD16" s="122"/>
      <c r="UAE16" s="122"/>
      <c r="UAF16" s="122"/>
      <c r="UAG16" s="122"/>
      <c r="UAH16" s="122"/>
      <c r="UAI16" s="122"/>
      <c r="UAJ16" s="122"/>
      <c r="UAK16" s="122"/>
      <c r="UAL16" s="122"/>
      <c r="UAM16" s="122"/>
      <c r="UAN16" s="122"/>
      <c r="UAO16" s="122"/>
      <c r="UAP16" s="122"/>
      <c r="UAQ16" s="122"/>
      <c r="UAR16" s="122"/>
      <c r="UAS16" s="122"/>
      <c r="UAT16" s="122"/>
      <c r="UAU16" s="122"/>
      <c r="UAV16" s="122"/>
      <c r="UAW16" s="122"/>
      <c r="UAX16" s="122"/>
      <c r="UAY16" s="122"/>
      <c r="UAZ16" s="122"/>
      <c r="UBA16" s="122"/>
      <c r="UBB16" s="122"/>
      <c r="UBC16" s="122"/>
      <c r="UBD16" s="122"/>
      <c r="UBE16" s="122"/>
      <c r="UBF16" s="122"/>
      <c r="UBG16" s="122"/>
      <c r="UBH16" s="122"/>
      <c r="UBI16" s="122"/>
      <c r="UBJ16" s="122"/>
      <c r="UBK16" s="122"/>
      <c r="UBL16" s="122"/>
      <c r="UBM16" s="122"/>
      <c r="UBN16" s="122"/>
      <c r="UBO16" s="122"/>
      <c r="UBP16" s="122"/>
      <c r="UBQ16" s="122"/>
      <c r="UBR16" s="122"/>
      <c r="UBS16" s="122"/>
      <c r="UBT16" s="122"/>
      <c r="UBU16" s="122"/>
      <c r="UBV16" s="122"/>
      <c r="UBW16" s="122"/>
      <c r="UBX16" s="122"/>
      <c r="UBY16" s="122"/>
      <c r="UBZ16" s="122"/>
      <c r="UCA16" s="122"/>
      <c r="UCB16" s="122"/>
      <c r="UCC16" s="122"/>
      <c r="UCD16" s="122"/>
      <c r="UCE16" s="122"/>
      <c r="UCF16" s="122"/>
      <c r="UCG16" s="122"/>
      <c r="UCH16" s="122"/>
      <c r="UCI16" s="122"/>
      <c r="UCJ16" s="122"/>
      <c r="UCK16" s="122"/>
      <c r="UCL16" s="122"/>
      <c r="UCM16" s="122"/>
      <c r="UCN16" s="122"/>
      <c r="UCO16" s="122"/>
      <c r="UCP16" s="122"/>
      <c r="UCQ16" s="122"/>
      <c r="UCR16" s="122"/>
      <c r="UCS16" s="122"/>
      <c r="UCT16" s="122"/>
      <c r="UCU16" s="122"/>
      <c r="UCV16" s="122"/>
      <c r="UCW16" s="122"/>
      <c r="UCX16" s="122"/>
      <c r="UCY16" s="122"/>
      <c r="UCZ16" s="122"/>
      <c r="UDA16" s="122"/>
      <c r="UDB16" s="122"/>
      <c r="UDC16" s="122"/>
      <c r="UDD16" s="122"/>
      <c r="UDE16" s="122"/>
      <c r="UDF16" s="122"/>
      <c r="UDG16" s="122"/>
      <c r="UDH16" s="122"/>
      <c r="UDI16" s="122"/>
      <c r="UDJ16" s="122"/>
      <c r="UDK16" s="122"/>
      <c r="UDL16" s="122"/>
      <c r="UDM16" s="122"/>
      <c r="UDN16" s="122"/>
      <c r="UDO16" s="122"/>
      <c r="UDP16" s="122"/>
      <c r="UDQ16" s="122"/>
      <c r="UDR16" s="122"/>
      <c r="UDS16" s="122"/>
      <c r="UDT16" s="122"/>
      <c r="UDU16" s="122"/>
      <c r="UDV16" s="122"/>
      <c r="UDW16" s="122"/>
      <c r="UDX16" s="122"/>
      <c r="UDY16" s="122"/>
      <c r="UDZ16" s="122"/>
      <c r="UEA16" s="122"/>
      <c r="UEB16" s="122"/>
      <c r="UEC16" s="122"/>
      <c r="UED16" s="122"/>
      <c r="UEE16" s="122"/>
      <c r="UEF16" s="122"/>
      <c r="UEG16" s="122"/>
      <c r="UEH16" s="122"/>
      <c r="UEI16" s="122"/>
      <c r="UEJ16" s="122"/>
      <c r="UEK16" s="122"/>
      <c r="UEL16" s="122"/>
      <c r="UEM16" s="122"/>
      <c r="UEN16" s="122"/>
      <c r="UEO16" s="122"/>
      <c r="UEP16" s="122"/>
      <c r="UEQ16" s="122"/>
      <c r="UER16" s="122"/>
      <c r="UES16" s="122"/>
      <c r="UET16" s="122"/>
      <c r="UEU16" s="122"/>
      <c r="UEV16" s="122"/>
      <c r="UEW16" s="122"/>
      <c r="UEX16" s="122"/>
      <c r="UEY16" s="122"/>
      <c r="UEZ16" s="122"/>
      <c r="UFA16" s="122"/>
      <c r="UFB16" s="122"/>
      <c r="UFC16" s="122"/>
      <c r="UFD16" s="122"/>
      <c r="UFE16" s="122"/>
      <c r="UFF16" s="122"/>
      <c r="UFG16" s="122"/>
      <c r="UFH16" s="122"/>
      <c r="UFI16" s="122"/>
      <c r="UFJ16" s="122"/>
      <c r="UFK16" s="122"/>
      <c r="UFL16" s="122"/>
      <c r="UFM16" s="122"/>
      <c r="UFN16" s="122"/>
      <c r="UFO16" s="122"/>
      <c r="UFP16" s="122"/>
      <c r="UFQ16" s="122"/>
      <c r="UFR16" s="122"/>
      <c r="UFS16" s="122"/>
      <c r="UFT16" s="122"/>
      <c r="UFU16" s="122"/>
      <c r="UFV16" s="122"/>
      <c r="UFW16" s="122"/>
      <c r="UFX16" s="122"/>
      <c r="UFY16" s="122"/>
      <c r="UFZ16" s="122"/>
      <c r="UGA16" s="122"/>
      <c r="UGB16" s="122"/>
      <c r="UGC16" s="122"/>
      <c r="UGD16" s="122"/>
      <c r="UGE16" s="122"/>
      <c r="UGF16" s="122"/>
      <c r="UGG16" s="122"/>
      <c r="UGH16" s="122"/>
      <c r="UGI16" s="122"/>
      <c r="UGJ16" s="122"/>
      <c r="UGK16" s="122"/>
      <c r="UGL16" s="122"/>
      <c r="UGM16" s="122"/>
      <c r="UGN16" s="122"/>
      <c r="UGO16" s="122"/>
      <c r="UGP16" s="122"/>
      <c r="UGQ16" s="122"/>
      <c r="UGR16" s="122"/>
      <c r="UGS16" s="122"/>
      <c r="UGT16" s="122"/>
      <c r="UGU16" s="122"/>
      <c r="UGV16" s="122"/>
      <c r="UGW16" s="122"/>
      <c r="UGX16" s="122"/>
      <c r="UGY16" s="122"/>
      <c r="UGZ16" s="122"/>
      <c r="UHA16" s="122"/>
      <c r="UHB16" s="122"/>
      <c r="UHC16" s="122"/>
      <c r="UHD16" s="122"/>
      <c r="UHE16" s="122"/>
      <c r="UHF16" s="122"/>
      <c r="UHG16" s="122"/>
      <c r="UHH16" s="122"/>
      <c r="UHI16" s="122"/>
      <c r="UHJ16" s="122"/>
      <c r="UHK16" s="122"/>
      <c r="UHL16" s="122"/>
      <c r="UHM16" s="122"/>
      <c r="UHN16" s="122"/>
      <c r="UHO16" s="122"/>
      <c r="UHP16" s="122"/>
      <c r="UHQ16" s="122"/>
      <c r="UHR16" s="122"/>
      <c r="UHS16" s="122"/>
      <c r="UHT16" s="122"/>
      <c r="UHU16" s="122"/>
      <c r="UHV16" s="122"/>
      <c r="UHW16" s="122"/>
      <c r="UHX16" s="122"/>
      <c r="UHY16" s="122"/>
      <c r="UHZ16" s="122"/>
      <c r="UIA16" s="122"/>
      <c r="UIB16" s="122"/>
      <c r="UIC16" s="122"/>
      <c r="UID16" s="122"/>
      <c r="UIE16" s="122"/>
      <c r="UIF16" s="122"/>
      <c r="UIG16" s="122"/>
      <c r="UIH16" s="122"/>
      <c r="UII16" s="122"/>
      <c r="UIJ16" s="122"/>
      <c r="UIK16" s="122"/>
      <c r="UIL16" s="122"/>
      <c r="UIM16" s="122"/>
      <c r="UIN16" s="122"/>
      <c r="UIO16" s="122"/>
      <c r="UIP16" s="122"/>
      <c r="UIQ16" s="122"/>
      <c r="UIR16" s="122"/>
      <c r="UIS16" s="122"/>
      <c r="UIT16" s="122"/>
      <c r="UIU16" s="122"/>
      <c r="UIV16" s="122"/>
      <c r="UIW16" s="122"/>
      <c r="UIX16" s="122"/>
      <c r="UIY16" s="122"/>
      <c r="UIZ16" s="122"/>
      <c r="UJA16" s="122"/>
      <c r="UJB16" s="122"/>
      <c r="UJC16" s="122"/>
      <c r="UJD16" s="122"/>
      <c r="UJE16" s="122"/>
      <c r="UJF16" s="122"/>
      <c r="UJG16" s="122"/>
      <c r="UJH16" s="122"/>
      <c r="UJI16" s="122"/>
      <c r="UJJ16" s="122"/>
      <c r="UJK16" s="122"/>
      <c r="UJL16" s="122"/>
      <c r="UJM16" s="122"/>
      <c r="UJN16" s="122"/>
      <c r="UJO16" s="122"/>
      <c r="UJP16" s="122"/>
      <c r="UJQ16" s="122"/>
      <c r="UJR16" s="122"/>
      <c r="UJS16" s="122"/>
      <c r="UJT16" s="122"/>
      <c r="UJU16" s="122"/>
      <c r="UJV16" s="122"/>
      <c r="UJW16" s="122"/>
      <c r="UJX16" s="122"/>
      <c r="UJY16" s="122"/>
      <c r="UJZ16" s="122"/>
      <c r="UKA16" s="122"/>
      <c r="UKB16" s="122"/>
      <c r="UKC16" s="122"/>
      <c r="UKD16" s="122"/>
      <c r="UKE16" s="122"/>
      <c r="UKF16" s="122"/>
      <c r="UKG16" s="122"/>
      <c r="UKH16" s="122"/>
      <c r="UKI16" s="122"/>
      <c r="UKJ16" s="122"/>
      <c r="UKK16" s="122"/>
      <c r="UKL16" s="122"/>
      <c r="UKM16" s="122"/>
      <c r="UKN16" s="122"/>
      <c r="UKO16" s="122"/>
      <c r="UKP16" s="122"/>
      <c r="UKQ16" s="122"/>
      <c r="UKR16" s="122"/>
      <c r="UKS16" s="122"/>
      <c r="UKT16" s="122"/>
      <c r="UKU16" s="122"/>
      <c r="UKV16" s="122"/>
      <c r="UKW16" s="122"/>
      <c r="UKX16" s="122"/>
      <c r="UKY16" s="122"/>
      <c r="UKZ16" s="122"/>
      <c r="ULA16" s="122"/>
      <c r="ULB16" s="122"/>
      <c r="ULC16" s="122"/>
      <c r="ULD16" s="122"/>
      <c r="ULE16" s="122"/>
      <c r="ULF16" s="122"/>
      <c r="ULG16" s="122"/>
      <c r="ULH16" s="122"/>
      <c r="ULI16" s="122"/>
      <c r="ULJ16" s="122"/>
      <c r="ULK16" s="122"/>
      <c r="ULL16" s="122"/>
      <c r="ULM16" s="122"/>
      <c r="ULN16" s="122"/>
      <c r="ULO16" s="122"/>
      <c r="ULP16" s="122"/>
      <c r="ULQ16" s="122"/>
      <c r="ULR16" s="122"/>
      <c r="ULS16" s="122"/>
      <c r="ULT16" s="122"/>
      <c r="ULU16" s="122"/>
      <c r="ULV16" s="122"/>
      <c r="ULW16" s="122"/>
      <c r="ULX16" s="122"/>
      <c r="ULY16" s="122"/>
      <c r="ULZ16" s="122"/>
      <c r="UMA16" s="122"/>
      <c r="UMB16" s="122"/>
      <c r="UMC16" s="122"/>
      <c r="UMD16" s="122"/>
      <c r="UME16" s="122"/>
      <c r="UMF16" s="122"/>
      <c r="UMG16" s="122"/>
      <c r="UMH16" s="122"/>
      <c r="UMI16" s="122"/>
      <c r="UMJ16" s="122"/>
      <c r="UMK16" s="122"/>
      <c r="UML16" s="122"/>
      <c r="UMM16" s="122"/>
      <c r="UMN16" s="122"/>
      <c r="UMO16" s="122"/>
      <c r="UMP16" s="122"/>
      <c r="UMQ16" s="122"/>
      <c r="UMR16" s="122"/>
      <c r="UMS16" s="122"/>
      <c r="UMT16" s="122"/>
      <c r="UMU16" s="122"/>
      <c r="UMV16" s="122"/>
      <c r="UMW16" s="122"/>
      <c r="UMX16" s="122"/>
      <c r="UMY16" s="122"/>
      <c r="UMZ16" s="122"/>
      <c r="UNA16" s="122"/>
      <c r="UNB16" s="122"/>
      <c r="UNC16" s="122"/>
      <c r="UND16" s="122"/>
      <c r="UNE16" s="122"/>
      <c r="UNF16" s="122"/>
      <c r="UNG16" s="122"/>
      <c r="UNH16" s="122"/>
      <c r="UNI16" s="122"/>
      <c r="UNJ16" s="122"/>
      <c r="UNK16" s="122"/>
      <c r="UNL16" s="122"/>
      <c r="UNM16" s="122"/>
      <c r="UNN16" s="122"/>
      <c r="UNO16" s="122"/>
      <c r="UNP16" s="122"/>
      <c r="UNQ16" s="122"/>
      <c r="UNR16" s="122"/>
      <c r="UNS16" s="122"/>
      <c r="UNT16" s="122"/>
      <c r="UNU16" s="122"/>
      <c r="UNV16" s="122"/>
      <c r="UNW16" s="122"/>
      <c r="UNX16" s="122"/>
      <c r="UNY16" s="122"/>
      <c r="UNZ16" s="122"/>
      <c r="UOA16" s="122"/>
      <c r="UOB16" s="122"/>
      <c r="UOC16" s="122"/>
      <c r="UOD16" s="122"/>
      <c r="UOE16" s="122"/>
      <c r="UOF16" s="122"/>
      <c r="UOG16" s="122"/>
      <c r="UOH16" s="122"/>
      <c r="UOI16" s="122"/>
      <c r="UOJ16" s="122"/>
      <c r="UOK16" s="122"/>
      <c r="UOL16" s="122"/>
      <c r="UOM16" s="122"/>
      <c r="UON16" s="122"/>
      <c r="UOO16" s="122"/>
      <c r="UOP16" s="122"/>
      <c r="UOQ16" s="122"/>
      <c r="UOR16" s="122"/>
      <c r="UOS16" s="122"/>
      <c r="UOT16" s="122"/>
      <c r="UOU16" s="122"/>
      <c r="UOV16" s="122"/>
      <c r="UOW16" s="122"/>
      <c r="UOX16" s="122"/>
      <c r="UOY16" s="122"/>
      <c r="UOZ16" s="122"/>
      <c r="UPA16" s="122"/>
      <c r="UPB16" s="122"/>
      <c r="UPC16" s="122"/>
      <c r="UPD16" s="122"/>
      <c r="UPE16" s="122"/>
      <c r="UPF16" s="122"/>
      <c r="UPG16" s="122"/>
      <c r="UPH16" s="122"/>
      <c r="UPI16" s="122"/>
      <c r="UPJ16" s="122"/>
      <c r="UPK16" s="122"/>
      <c r="UPL16" s="122"/>
      <c r="UPM16" s="122"/>
      <c r="UPN16" s="122"/>
      <c r="UPO16" s="122"/>
      <c r="UPP16" s="122"/>
      <c r="UPQ16" s="122"/>
      <c r="UPR16" s="122"/>
      <c r="UPS16" s="122"/>
      <c r="UPT16" s="122"/>
      <c r="UPU16" s="122"/>
      <c r="UPV16" s="122"/>
      <c r="UPW16" s="122"/>
      <c r="UPX16" s="122"/>
      <c r="UPY16" s="122"/>
      <c r="UPZ16" s="122"/>
      <c r="UQA16" s="122"/>
      <c r="UQB16" s="122"/>
      <c r="UQC16" s="122"/>
      <c r="UQD16" s="122"/>
      <c r="UQE16" s="122"/>
      <c r="UQF16" s="122"/>
      <c r="UQG16" s="122"/>
      <c r="UQH16" s="122"/>
      <c r="UQI16" s="122"/>
      <c r="UQJ16" s="122"/>
      <c r="UQK16" s="122"/>
      <c r="UQL16" s="122"/>
      <c r="UQM16" s="122"/>
      <c r="UQN16" s="122"/>
      <c r="UQO16" s="122"/>
      <c r="UQP16" s="122"/>
      <c r="UQQ16" s="122"/>
      <c r="UQR16" s="122"/>
      <c r="UQS16" s="122"/>
      <c r="UQT16" s="122"/>
      <c r="UQU16" s="122"/>
      <c r="UQV16" s="122"/>
      <c r="UQW16" s="122"/>
      <c r="UQX16" s="122"/>
      <c r="UQY16" s="122"/>
      <c r="UQZ16" s="122"/>
      <c r="URA16" s="122"/>
      <c r="URB16" s="122"/>
      <c r="URC16" s="122"/>
      <c r="URD16" s="122"/>
      <c r="URE16" s="122"/>
      <c r="URF16" s="122"/>
      <c r="URG16" s="122"/>
      <c r="URH16" s="122"/>
      <c r="URI16" s="122"/>
      <c r="URJ16" s="122"/>
      <c r="URK16" s="122"/>
      <c r="URL16" s="122"/>
      <c r="URM16" s="122"/>
      <c r="URN16" s="122"/>
      <c r="URO16" s="122"/>
      <c r="URP16" s="122"/>
      <c r="URQ16" s="122"/>
      <c r="URR16" s="122"/>
      <c r="URS16" s="122"/>
      <c r="URT16" s="122"/>
      <c r="URU16" s="122"/>
      <c r="URV16" s="122"/>
      <c r="URW16" s="122"/>
      <c r="URX16" s="122"/>
      <c r="URY16" s="122"/>
      <c r="URZ16" s="122"/>
      <c r="USA16" s="122"/>
      <c r="USB16" s="122"/>
      <c r="USC16" s="122"/>
      <c r="USD16" s="122"/>
      <c r="USE16" s="122"/>
      <c r="USF16" s="122"/>
      <c r="USG16" s="122"/>
      <c r="USH16" s="122"/>
      <c r="USI16" s="122"/>
      <c r="USJ16" s="122"/>
      <c r="USK16" s="122"/>
      <c r="USL16" s="122"/>
      <c r="USM16" s="122"/>
      <c r="USN16" s="122"/>
      <c r="USO16" s="122"/>
      <c r="USP16" s="122"/>
      <c r="USQ16" s="122"/>
      <c r="USR16" s="122"/>
      <c r="USS16" s="122"/>
      <c r="UST16" s="122"/>
      <c r="USU16" s="122"/>
      <c r="USV16" s="122"/>
      <c r="USW16" s="122"/>
      <c r="USX16" s="122"/>
      <c r="USY16" s="122"/>
      <c r="USZ16" s="122"/>
      <c r="UTA16" s="122"/>
      <c r="UTB16" s="122"/>
      <c r="UTC16" s="122"/>
      <c r="UTD16" s="122"/>
      <c r="UTE16" s="122"/>
      <c r="UTF16" s="122"/>
      <c r="UTG16" s="122"/>
      <c r="UTH16" s="122"/>
      <c r="UTI16" s="122"/>
      <c r="UTJ16" s="122"/>
      <c r="UTK16" s="122"/>
      <c r="UTL16" s="122"/>
      <c r="UTM16" s="122"/>
      <c r="UTN16" s="122"/>
      <c r="UTO16" s="122"/>
      <c r="UTP16" s="122"/>
      <c r="UTQ16" s="122"/>
      <c r="UTR16" s="122"/>
      <c r="UTS16" s="122"/>
      <c r="UTT16" s="122"/>
      <c r="UTU16" s="122"/>
      <c r="UTV16" s="122"/>
      <c r="UTW16" s="122"/>
      <c r="UTX16" s="122"/>
      <c r="UTY16" s="122"/>
      <c r="UTZ16" s="122"/>
      <c r="UUA16" s="122"/>
      <c r="UUB16" s="122"/>
      <c r="UUC16" s="122"/>
      <c r="UUD16" s="122"/>
      <c r="UUE16" s="122"/>
      <c r="UUF16" s="122"/>
      <c r="UUG16" s="122"/>
      <c r="UUH16" s="122"/>
      <c r="UUI16" s="122"/>
      <c r="UUJ16" s="122"/>
      <c r="UUK16" s="122"/>
      <c r="UUL16" s="122"/>
      <c r="UUM16" s="122"/>
      <c r="UUN16" s="122"/>
      <c r="UUO16" s="122"/>
      <c r="UUP16" s="122"/>
      <c r="UUQ16" s="122"/>
      <c r="UUR16" s="122"/>
      <c r="UUS16" s="122"/>
      <c r="UUT16" s="122"/>
      <c r="UUU16" s="122"/>
      <c r="UUV16" s="122"/>
      <c r="UUW16" s="122"/>
      <c r="UUX16" s="122"/>
      <c r="UUY16" s="122"/>
      <c r="UUZ16" s="122"/>
      <c r="UVA16" s="122"/>
      <c r="UVB16" s="122"/>
      <c r="UVC16" s="122"/>
      <c r="UVD16" s="122"/>
      <c r="UVE16" s="122"/>
      <c r="UVF16" s="122"/>
      <c r="UVG16" s="122"/>
      <c r="UVH16" s="122"/>
      <c r="UVI16" s="122"/>
      <c r="UVJ16" s="122"/>
      <c r="UVK16" s="122"/>
      <c r="UVL16" s="122"/>
      <c r="UVM16" s="122"/>
      <c r="UVN16" s="122"/>
      <c r="UVO16" s="122"/>
      <c r="UVP16" s="122"/>
      <c r="UVQ16" s="122"/>
      <c r="UVR16" s="122"/>
      <c r="UVS16" s="122"/>
      <c r="UVT16" s="122"/>
      <c r="UVU16" s="122"/>
      <c r="UVV16" s="122"/>
      <c r="UVW16" s="122"/>
      <c r="UVX16" s="122"/>
      <c r="UVY16" s="122"/>
      <c r="UVZ16" s="122"/>
      <c r="UWA16" s="122"/>
      <c r="UWB16" s="122"/>
      <c r="UWC16" s="122"/>
      <c r="UWD16" s="122"/>
      <c r="UWE16" s="122"/>
      <c r="UWF16" s="122"/>
      <c r="UWG16" s="122"/>
      <c r="UWH16" s="122"/>
      <c r="UWI16" s="122"/>
      <c r="UWJ16" s="122"/>
      <c r="UWK16" s="122"/>
      <c r="UWL16" s="122"/>
      <c r="UWM16" s="122"/>
      <c r="UWN16" s="122"/>
      <c r="UWO16" s="122"/>
      <c r="UWP16" s="122"/>
      <c r="UWQ16" s="122"/>
      <c r="UWR16" s="122"/>
      <c r="UWS16" s="122"/>
      <c r="UWT16" s="122"/>
      <c r="UWU16" s="122"/>
      <c r="UWV16" s="122"/>
      <c r="UWW16" s="122"/>
      <c r="UWX16" s="122"/>
      <c r="UWY16" s="122"/>
      <c r="UWZ16" s="122"/>
      <c r="UXA16" s="122"/>
      <c r="UXB16" s="122"/>
      <c r="UXC16" s="122"/>
      <c r="UXD16" s="122"/>
      <c r="UXE16" s="122"/>
      <c r="UXF16" s="122"/>
      <c r="UXG16" s="122"/>
      <c r="UXH16" s="122"/>
      <c r="UXI16" s="122"/>
      <c r="UXJ16" s="122"/>
      <c r="UXK16" s="122"/>
      <c r="UXL16" s="122"/>
      <c r="UXM16" s="122"/>
      <c r="UXN16" s="122"/>
      <c r="UXO16" s="122"/>
      <c r="UXP16" s="122"/>
      <c r="UXQ16" s="122"/>
      <c r="UXR16" s="122"/>
      <c r="UXS16" s="122"/>
      <c r="UXT16" s="122"/>
      <c r="UXU16" s="122"/>
      <c r="UXV16" s="122"/>
      <c r="UXW16" s="122"/>
      <c r="UXX16" s="122"/>
      <c r="UXY16" s="122"/>
      <c r="UXZ16" s="122"/>
      <c r="UYA16" s="122"/>
      <c r="UYB16" s="122"/>
      <c r="UYC16" s="122"/>
      <c r="UYD16" s="122"/>
      <c r="UYE16" s="122"/>
      <c r="UYF16" s="122"/>
      <c r="UYG16" s="122"/>
      <c r="UYH16" s="122"/>
      <c r="UYI16" s="122"/>
      <c r="UYJ16" s="122"/>
      <c r="UYK16" s="122"/>
      <c r="UYL16" s="122"/>
      <c r="UYM16" s="122"/>
      <c r="UYN16" s="122"/>
      <c r="UYO16" s="122"/>
      <c r="UYP16" s="122"/>
      <c r="UYQ16" s="122"/>
      <c r="UYR16" s="122"/>
      <c r="UYS16" s="122"/>
      <c r="UYT16" s="122"/>
      <c r="UYU16" s="122"/>
      <c r="UYV16" s="122"/>
      <c r="UYW16" s="122"/>
      <c r="UYX16" s="122"/>
      <c r="UYY16" s="122"/>
      <c r="UYZ16" s="122"/>
      <c r="UZA16" s="122"/>
      <c r="UZB16" s="122"/>
      <c r="UZC16" s="122"/>
      <c r="UZD16" s="122"/>
      <c r="UZE16" s="122"/>
      <c r="UZF16" s="122"/>
      <c r="UZG16" s="122"/>
      <c r="UZH16" s="122"/>
      <c r="UZI16" s="122"/>
      <c r="UZJ16" s="122"/>
      <c r="UZK16" s="122"/>
      <c r="UZL16" s="122"/>
      <c r="UZM16" s="122"/>
      <c r="UZN16" s="122"/>
      <c r="UZO16" s="122"/>
      <c r="UZP16" s="122"/>
      <c r="UZQ16" s="122"/>
      <c r="UZR16" s="122"/>
      <c r="UZS16" s="122"/>
      <c r="UZT16" s="122"/>
      <c r="UZU16" s="122"/>
      <c r="UZV16" s="122"/>
      <c r="UZW16" s="122"/>
      <c r="UZX16" s="122"/>
      <c r="UZY16" s="122"/>
      <c r="UZZ16" s="122"/>
      <c r="VAA16" s="122"/>
      <c r="VAB16" s="122"/>
      <c r="VAC16" s="122"/>
      <c r="VAD16" s="122"/>
      <c r="VAE16" s="122"/>
      <c r="VAF16" s="122"/>
      <c r="VAG16" s="122"/>
      <c r="VAH16" s="122"/>
      <c r="VAI16" s="122"/>
      <c r="VAJ16" s="122"/>
      <c r="VAK16" s="122"/>
      <c r="VAL16" s="122"/>
      <c r="VAM16" s="122"/>
      <c r="VAN16" s="122"/>
      <c r="VAO16" s="122"/>
      <c r="VAP16" s="122"/>
      <c r="VAQ16" s="122"/>
      <c r="VAR16" s="122"/>
      <c r="VAS16" s="122"/>
      <c r="VAT16" s="122"/>
      <c r="VAU16" s="122"/>
      <c r="VAV16" s="122"/>
      <c r="VAW16" s="122"/>
      <c r="VAX16" s="122"/>
      <c r="VAY16" s="122"/>
      <c r="VAZ16" s="122"/>
      <c r="VBA16" s="122"/>
      <c r="VBB16" s="122"/>
      <c r="VBC16" s="122"/>
      <c r="VBD16" s="122"/>
      <c r="VBE16" s="122"/>
      <c r="VBF16" s="122"/>
      <c r="VBG16" s="122"/>
      <c r="VBH16" s="122"/>
      <c r="VBI16" s="122"/>
      <c r="VBJ16" s="122"/>
      <c r="VBK16" s="122"/>
      <c r="VBL16" s="122"/>
      <c r="VBM16" s="122"/>
      <c r="VBN16" s="122"/>
      <c r="VBO16" s="122"/>
      <c r="VBP16" s="122"/>
      <c r="VBQ16" s="122"/>
      <c r="VBR16" s="122"/>
      <c r="VBS16" s="122"/>
      <c r="VBT16" s="122"/>
      <c r="VBU16" s="122"/>
      <c r="VBV16" s="122"/>
      <c r="VBW16" s="122"/>
      <c r="VBX16" s="122"/>
      <c r="VBY16" s="122"/>
      <c r="VBZ16" s="122"/>
      <c r="VCA16" s="122"/>
      <c r="VCB16" s="122"/>
      <c r="VCC16" s="122"/>
      <c r="VCD16" s="122"/>
      <c r="VCE16" s="122"/>
      <c r="VCF16" s="122"/>
      <c r="VCG16" s="122"/>
      <c r="VCH16" s="122"/>
      <c r="VCI16" s="122"/>
      <c r="VCJ16" s="122"/>
      <c r="VCK16" s="122"/>
      <c r="VCL16" s="122"/>
      <c r="VCM16" s="122"/>
      <c r="VCN16" s="122"/>
      <c r="VCO16" s="122"/>
      <c r="VCP16" s="122"/>
      <c r="VCQ16" s="122"/>
      <c r="VCR16" s="122"/>
      <c r="VCS16" s="122"/>
      <c r="VCT16" s="122"/>
      <c r="VCU16" s="122"/>
      <c r="VCV16" s="122"/>
      <c r="VCW16" s="122"/>
      <c r="VCX16" s="122"/>
      <c r="VCY16" s="122"/>
      <c r="VCZ16" s="122"/>
      <c r="VDA16" s="122"/>
      <c r="VDB16" s="122"/>
      <c r="VDC16" s="122"/>
      <c r="VDD16" s="122"/>
      <c r="VDE16" s="122"/>
      <c r="VDF16" s="122"/>
      <c r="VDG16" s="122"/>
      <c r="VDH16" s="122"/>
      <c r="VDI16" s="122"/>
      <c r="VDJ16" s="122"/>
      <c r="VDK16" s="122"/>
      <c r="VDL16" s="122"/>
      <c r="VDM16" s="122"/>
      <c r="VDN16" s="122"/>
      <c r="VDO16" s="122"/>
      <c r="VDP16" s="122"/>
      <c r="VDQ16" s="122"/>
      <c r="VDR16" s="122"/>
      <c r="VDS16" s="122"/>
      <c r="VDT16" s="122"/>
      <c r="VDU16" s="122"/>
      <c r="VDV16" s="122"/>
      <c r="VDW16" s="122"/>
      <c r="VDX16" s="122"/>
      <c r="VDY16" s="122"/>
      <c r="VDZ16" s="122"/>
      <c r="VEA16" s="122"/>
      <c r="VEB16" s="122"/>
      <c r="VEC16" s="122"/>
      <c r="VED16" s="122"/>
      <c r="VEE16" s="122"/>
      <c r="VEF16" s="122"/>
      <c r="VEG16" s="122"/>
      <c r="VEH16" s="122"/>
      <c r="VEI16" s="122"/>
      <c r="VEJ16" s="122"/>
      <c r="VEK16" s="122"/>
      <c r="VEL16" s="122"/>
      <c r="VEM16" s="122"/>
      <c r="VEN16" s="122"/>
      <c r="VEO16" s="122"/>
      <c r="VEP16" s="122"/>
      <c r="VEQ16" s="122"/>
      <c r="VER16" s="122"/>
      <c r="VES16" s="122"/>
      <c r="VET16" s="122"/>
      <c r="VEU16" s="122"/>
      <c r="VEV16" s="122"/>
      <c r="VEW16" s="122"/>
      <c r="VEX16" s="122"/>
      <c r="VEY16" s="122"/>
      <c r="VEZ16" s="122"/>
      <c r="VFA16" s="122"/>
      <c r="VFB16" s="122"/>
      <c r="VFC16" s="122"/>
      <c r="VFD16" s="122"/>
      <c r="VFE16" s="122"/>
      <c r="VFF16" s="122"/>
      <c r="VFG16" s="122"/>
      <c r="VFH16" s="122"/>
      <c r="VFI16" s="122"/>
      <c r="VFJ16" s="122"/>
      <c r="VFK16" s="122"/>
      <c r="VFL16" s="122"/>
      <c r="VFM16" s="122"/>
      <c r="VFN16" s="122"/>
      <c r="VFO16" s="122"/>
      <c r="VFP16" s="122"/>
      <c r="VFQ16" s="122"/>
      <c r="VFR16" s="122"/>
      <c r="VFS16" s="122"/>
      <c r="VFT16" s="122"/>
      <c r="VFU16" s="122"/>
      <c r="VFV16" s="122"/>
      <c r="VFW16" s="122"/>
      <c r="VFX16" s="122"/>
      <c r="VFY16" s="122"/>
      <c r="VFZ16" s="122"/>
      <c r="VGA16" s="122"/>
      <c r="VGB16" s="122"/>
      <c r="VGC16" s="122"/>
      <c r="VGD16" s="122"/>
      <c r="VGE16" s="122"/>
      <c r="VGF16" s="122"/>
      <c r="VGG16" s="122"/>
      <c r="VGH16" s="122"/>
      <c r="VGI16" s="122"/>
      <c r="VGJ16" s="122"/>
      <c r="VGK16" s="122"/>
      <c r="VGL16" s="122"/>
      <c r="VGM16" s="122"/>
      <c r="VGN16" s="122"/>
      <c r="VGO16" s="122"/>
      <c r="VGP16" s="122"/>
      <c r="VGQ16" s="122"/>
      <c r="VGR16" s="122"/>
      <c r="VGS16" s="122"/>
      <c r="VGT16" s="122"/>
      <c r="VGU16" s="122"/>
      <c r="VGV16" s="122"/>
      <c r="VGW16" s="122"/>
      <c r="VGX16" s="122"/>
      <c r="VGY16" s="122"/>
      <c r="VGZ16" s="122"/>
      <c r="VHA16" s="122"/>
      <c r="VHB16" s="122"/>
      <c r="VHC16" s="122"/>
      <c r="VHD16" s="122"/>
      <c r="VHE16" s="122"/>
      <c r="VHF16" s="122"/>
      <c r="VHG16" s="122"/>
      <c r="VHH16" s="122"/>
      <c r="VHI16" s="122"/>
      <c r="VHJ16" s="122"/>
      <c r="VHK16" s="122"/>
      <c r="VHL16" s="122"/>
      <c r="VHM16" s="122"/>
      <c r="VHN16" s="122"/>
      <c r="VHO16" s="122"/>
      <c r="VHP16" s="122"/>
      <c r="VHQ16" s="122"/>
      <c r="VHR16" s="122"/>
      <c r="VHS16" s="122"/>
      <c r="VHT16" s="122"/>
      <c r="VHU16" s="122"/>
      <c r="VHV16" s="122"/>
      <c r="VHW16" s="122"/>
      <c r="VHX16" s="122"/>
      <c r="VHY16" s="122"/>
      <c r="VHZ16" s="122"/>
      <c r="VIA16" s="122"/>
      <c r="VIB16" s="122"/>
      <c r="VIC16" s="122"/>
      <c r="VID16" s="122"/>
      <c r="VIE16" s="122"/>
      <c r="VIF16" s="122"/>
      <c r="VIG16" s="122"/>
      <c r="VIH16" s="122"/>
      <c r="VII16" s="122"/>
      <c r="VIJ16" s="122"/>
      <c r="VIK16" s="122"/>
      <c r="VIL16" s="122"/>
      <c r="VIM16" s="122"/>
      <c r="VIN16" s="122"/>
      <c r="VIO16" s="122"/>
      <c r="VIP16" s="122"/>
      <c r="VIQ16" s="122"/>
      <c r="VIR16" s="122"/>
      <c r="VIS16" s="122"/>
      <c r="VIT16" s="122"/>
      <c r="VIU16" s="122"/>
      <c r="VIV16" s="122"/>
      <c r="VIW16" s="122"/>
      <c r="VIX16" s="122"/>
      <c r="VIY16" s="122"/>
      <c r="VIZ16" s="122"/>
      <c r="VJA16" s="122"/>
      <c r="VJB16" s="122"/>
      <c r="VJC16" s="122"/>
      <c r="VJD16" s="122"/>
      <c r="VJE16" s="122"/>
      <c r="VJF16" s="122"/>
      <c r="VJG16" s="122"/>
      <c r="VJH16" s="122"/>
      <c r="VJI16" s="122"/>
      <c r="VJJ16" s="122"/>
      <c r="VJK16" s="122"/>
      <c r="VJL16" s="122"/>
      <c r="VJM16" s="122"/>
      <c r="VJN16" s="122"/>
      <c r="VJO16" s="122"/>
      <c r="VJP16" s="122"/>
      <c r="VJQ16" s="122"/>
      <c r="VJR16" s="122"/>
      <c r="VJS16" s="122"/>
      <c r="VJT16" s="122"/>
      <c r="VJU16" s="122"/>
      <c r="VJV16" s="122"/>
      <c r="VJW16" s="122"/>
      <c r="VJX16" s="122"/>
      <c r="VJY16" s="122"/>
      <c r="VJZ16" s="122"/>
      <c r="VKA16" s="122"/>
      <c r="VKB16" s="122"/>
      <c r="VKC16" s="122"/>
      <c r="VKD16" s="122"/>
      <c r="VKE16" s="122"/>
      <c r="VKF16" s="122"/>
      <c r="VKG16" s="122"/>
      <c r="VKH16" s="122"/>
      <c r="VKI16" s="122"/>
      <c r="VKJ16" s="122"/>
      <c r="VKK16" s="122"/>
      <c r="VKL16" s="122"/>
      <c r="VKM16" s="122"/>
      <c r="VKN16" s="122"/>
      <c r="VKO16" s="122"/>
      <c r="VKP16" s="122"/>
      <c r="VKQ16" s="122"/>
      <c r="VKR16" s="122"/>
      <c r="VKS16" s="122"/>
      <c r="VKT16" s="122"/>
      <c r="VKU16" s="122"/>
      <c r="VKV16" s="122"/>
      <c r="VKW16" s="122"/>
      <c r="VKX16" s="122"/>
      <c r="VKY16" s="122"/>
      <c r="VKZ16" s="122"/>
      <c r="VLA16" s="122"/>
      <c r="VLB16" s="122"/>
      <c r="VLC16" s="122"/>
      <c r="VLD16" s="122"/>
      <c r="VLE16" s="122"/>
      <c r="VLF16" s="122"/>
      <c r="VLG16" s="122"/>
      <c r="VLH16" s="122"/>
      <c r="VLI16" s="122"/>
      <c r="VLJ16" s="122"/>
      <c r="VLK16" s="122"/>
      <c r="VLL16" s="122"/>
      <c r="VLM16" s="122"/>
      <c r="VLN16" s="122"/>
      <c r="VLO16" s="122"/>
      <c r="VLP16" s="122"/>
      <c r="VLQ16" s="122"/>
      <c r="VLR16" s="122"/>
      <c r="VLS16" s="122"/>
      <c r="VLT16" s="122"/>
      <c r="VLU16" s="122"/>
      <c r="VLV16" s="122"/>
      <c r="VLW16" s="122"/>
      <c r="VLX16" s="122"/>
      <c r="VLY16" s="122"/>
      <c r="VLZ16" s="122"/>
      <c r="VMA16" s="122"/>
      <c r="VMB16" s="122"/>
      <c r="VMC16" s="122"/>
      <c r="VMD16" s="122"/>
      <c r="VME16" s="122"/>
      <c r="VMF16" s="122"/>
      <c r="VMG16" s="122"/>
      <c r="VMH16" s="122"/>
      <c r="VMI16" s="122"/>
      <c r="VMJ16" s="122"/>
      <c r="VMK16" s="122"/>
      <c r="VML16" s="122"/>
      <c r="VMM16" s="122"/>
      <c r="VMN16" s="122"/>
      <c r="VMO16" s="122"/>
      <c r="VMP16" s="122"/>
      <c r="VMQ16" s="122"/>
      <c r="VMR16" s="122"/>
      <c r="VMS16" s="122"/>
      <c r="VMT16" s="122"/>
      <c r="VMU16" s="122"/>
      <c r="VMV16" s="122"/>
      <c r="VMW16" s="122"/>
      <c r="VMX16" s="122"/>
      <c r="VMY16" s="122"/>
      <c r="VMZ16" s="122"/>
      <c r="VNA16" s="122"/>
      <c r="VNB16" s="122"/>
      <c r="VNC16" s="122"/>
      <c r="VND16" s="122"/>
      <c r="VNE16" s="122"/>
      <c r="VNF16" s="122"/>
      <c r="VNG16" s="122"/>
      <c r="VNH16" s="122"/>
      <c r="VNI16" s="122"/>
      <c r="VNJ16" s="122"/>
      <c r="VNK16" s="122"/>
      <c r="VNL16" s="122"/>
      <c r="VNM16" s="122"/>
      <c r="VNN16" s="122"/>
      <c r="VNO16" s="122"/>
      <c r="VNP16" s="122"/>
      <c r="VNQ16" s="122"/>
      <c r="VNR16" s="122"/>
      <c r="VNS16" s="122"/>
      <c r="VNT16" s="122"/>
      <c r="VNU16" s="122"/>
      <c r="VNV16" s="122"/>
      <c r="VNW16" s="122"/>
      <c r="VNX16" s="122"/>
      <c r="VNY16" s="122"/>
      <c r="VNZ16" s="122"/>
      <c r="VOA16" s="122"/>
      <c r="VOB16" s="122"/>
      <c r="VOC16" s="122"/>
      <c r="VOD16" s="122"/>
      <c r="VOE16" s="122"/>
      <c r="VOF16" s="122"/>
      <c r="VOG16" s="122"/>
      <c r="VOH16" s="122"/>
      <c r="VOI16" s="122"/>
      <c r="VOJ16" s="122"/>
      <c r="VOK16" s="122"/>
      <c r="VOL16" s="122"/>
      <c r="VOM16" s="122"/>
      <c r="VON16" s="122"/>
      <c r="VOO16" s="122"/>
      <c r="VOP16" s="122"/>
      <c r="VOQ16" s="122"/>
      <c r="VOR16" s="122"/>
      <c r="VOS16" s="122"/>
      <c r="VOT16" s="122"/>
      <c r="VOU16" s="122"/>
      <c r="VOV16" s="122"/>
      <c r="VOW16" s="122"/>
      <c r="VOX16" s="122"/>
      <c r="VOY16" s="122"/>
      <c r="VOZ16" s="122"/>
      <c r="VPA16" s="122"/>
      <c r="VPB16" s="122"/>
      <c r="VPC16" s="122"/>
      <c r="VPD16" s="122"/>
      <c r="VPE16" s="122"/>
      <c r="VPF16" s="122"/>
      <c r="VPG16" s="122"/>
      <c r="VPH16" s="122"/>
      <c r="VPI16" s="122"/>
      <c r="VPJ16" s="122"/>
      <c r="VPK16" s="122"/>
      <c r="VPL16" s="122"/>
      <c r="VPM16" s="122"/>
      <c r="VPN16" s="122"/>
      <c r="VPO16" s="122"/>
      <c r="VPP16" s="122"/>
      <c r="VPQ16" s="122"/>
      <c r="VPR16" s="122"/>
      <c r="VPS16" s="122"/>
      <c r="VPT16" s="122"/>
      <c r="VPU16" s="122"/>
      <c r="VPV16" s="122"/>
      <c r="VPW16" s="122"/>
      <c r="VPX16" s="122"/>
      <c r="VPY16" s="122"/>
      <c r="VPZ16" s="122"/>
      <c r="VQA16" s="122"/>
      <c r="VQB16" s="122"/>
      <c r="VQC16" s="122"/>
      <c r="VQD16" s="122"/>
      <c r="VQE16" s="122"/>
      <c r="VQF16" s="122"/>
      <c r="VQG16" s="122"/>
      <c r="VQH16" s="122"/>
      <c r="VQI16" s="122"/>
      <c r="VQJ16" s="122"/>
      <c r="VQK16" s="122"/>
      <c r="VQL16" s="122"/>
      <c r="VQM16" s="122"/>
      <c r="VQN16" s="122"/>
      <c r="VQO16" s="122"/>
      <c r="VQP16" s="122"/>
      <c r="VQQ16" s="122"/>
      <c r="VQR16" s="122"/>
      <c r="VQS16" s="122"/>
      <c r="VQT16" s="122"/>
      <c r="VQU16" s="122"/>
      <c r="VQV16" s="122"/>
      <c r="VQW16" s="122"/>
      <c r="VQX16" s="122"/>
      <c r="VQY16" s="122"/>
      <c r="VQZ16" s="122"/>
      <c r="VRA16" s="122"/>
      <c r="VRB16" s="122"/>
      <c r="VRC16" s="122"/>
      <c r="VRD16" s="122"/>
      <c r="VRE16" s="122"/>
      <c r="VRF16" s="122"/>
      <c r="VRG16" s="122"/>
      <c r="VRH16" s="122"/>
      <c r="VRI16" s="122"/>
      <c r="VRJ16" s="122"/>
      <c r="VRK16" s="122"/>
      <c r="VRL16" s="122"/>
      <c r="VRM16" s="122"/>
      <c r="VRN16" s="122"/>
      <c r="VRO16" s="122"/>
      <c r="VRP16" s="122"/>
      <c r="VRQ16" s="122"/>
      <c r="VRR16" s="122"/>
      <c r="VRS16" s="122"/>
      <c r="VRT16" s="122"/>
      <c r="VRU16" s="122"/>
      <c r="VRV16" s="122"/>
      <c r="VRW16" s="122"/>
      <c r="VRX16" s="122"/>
      <c r="VRY16" s="122"/>
      <c r="VRZ16" s="122"/>
      <c r="VSA16" s="122"/>
      <c r="VSB16" s="122"/>
      <c r="VSC16" s="122"/>
      <c r="VSD16" s="122"/>
      <c r="VSE16" s="122"/>
      <c r="VSF16" s="122"/>
      <c r="VSG16" s="122"/>
      <c r="VSH16" s="122"/>
      <c r="VSI16" s="122"/>
      <c r="VSJ16" s="122"/>
      <c r="VSK16" s="122"/>
      <c r="VSL16" s="122"/>
      <c r="VSM16" s="122"/>
      <c r="VSN16" s="122"/>
      <c r="VSO16" s="122"/>
      <c r="VSP16" s="122"/>
      <c r="VSQ16" s="122"/>
      <c r="VSR16" s="122"/>
      <c r="VSS16" s="122"/>
      <c r="VST16" s="122"/>
      <c r="VSU16" s="122"/>
      <c r="VSV16" s="122"/>
      <c r="VSW16" s="122"/>
      <c r="VSX16" s="122"/>
      <c r="VSY16" s="122"/>
      <c r="VSZ16" s="122"/>
      <c r="VTA16" s="122"/>
      <c r="VTB16" s="122"/>
      <c r="VTC16" s="122"/>
      <c r="VTD16" s="122"/>
      <c r="VTE16" s="122"/>
      <c r="VTF16" s="122"/>
      <c r="VTG16" s="122"/>
      <c r="VTH16" s="122"/>
      <c r="VTI16" s="122"/>
      <c r="VTJ16" s="122"/>
      <c r="VTK16" s="122"/>
      <c r="VTL16" s="122"/>
      <c r="VTM16" s="122"/>
      <c r="VTN16" s="122"/>
      <c r="VTO16" s="122"/>
      <c r="VTP16" s="122"/>
      <c r="VTQ16" s="122"/>
      <c r="VTR16" s="122"/>
      <c r="VTS16" s="122"/>
      <c r="VTT16" s="122"/>
      <c r="VTU16" s="122"/>
      <c r="VTV16" s="122"/>
      <c r="VTW16" s="122"/>
      <c r="VTX16" s="122"/>
      <c r="VTY16" s="122"/>
      <c r="VTZ16" s="122"/>
      <c r="VUA16" s="122"/>
      <c r="VUB16" s="122"/>
      <c r="VUC16" s="122"/>
      <c r="VUD16" s="122"/>
      <c r="VUE16" s="122"/>
      <c r="VUF16" s="122"/>
      <c r="VUG16" s="122"/>
      <c r="VUH16" s="122"/>
      <c r="VUI16" s="122"/>
      <c r="VUJ16" s="122"/>
      <c r="VUK16" s="122"/>
      <c r="VUL16" s="122"/>
      <c r="VUM16" s="122"/>
      <c r="VUN16" s="122"/>
      <c r="VUO16" s="122"/>
      <c r="VUP16" s="122"/>
      <c r="VUQ16" s="122"/>
      <c r="VUR16" s="122"/>
      <c r="VUS16" s="122"/>
      <c r="VUT16" s="122"/>
      <c r="VUU16" s="122"/>
      <c r="VUV16" s="122"/>
      <c r="VUW16" s="122"/>
      <c r="VUX16" s="122"/>
      <c r="VUY16" s="122"/>
      <c r="VUZ16" s="122"/>
      <c r="VVA16" s="122"/>
      <c r="VVB16" s="122"/>
      <c r="VVC16" s="122"/>
      <c r="VVD16" s="122"/>
      <c r="VVE16" s="122"/>
      <c r="VVF16" s="122"/>
      <c r="VVG16" s="122"/>
      <c r="VVH16" s="122"/>
      <c r="VVI16" s="122"/>
      <c r="VVJ16" s="122"/>
      <c r="VVK16" s="122"/>
      <c r="VVL16" s="122"/>
      <c r="VVM16" s="122"/>
      <c r="VVN16" s="122"/>
      <c r="VVO16" s="122"/>
      <c r="VVP16" s="122"/>
      <c r="VVQ16" s="122"/>
      <c r="VVR16" s="122"/>
      <c r="VVS16" s="122"/>
      <c r="VVT16" s="122"/>
      <c r="VVU16" s="122"/>
      <c r="VVV16" s="122"/>
      <c r="VVW16" s="122"/>
      <c r="VVX16" s="122"/>
      <c r="VVY16" s="122"/>
      <c r="VVZ16" s="122"/>
      <c r="VWA16" s="122"/>
      <c r="VWB16" s="122"/>
      <c r="VWC16" s="122"/>
      <c r="VWD16" s="122"/>
      <c r="VWE16" s="122"/>
      <c r="VWF16" s="122"/>
      <c r="VWG16" s="122"/>
      <c r="VWH16" s="122"/>
      <c r="VWI16" s="122"/>
      <c r="VWJ16" s="122"/>
      <c r="VWK16" s="122"/>
      <c r="VWL16" s="122"/>
      <c r="VWM16" s="122"/>
      <c r="VWN16" s="122"/>
      <c r="VWO16" s="122"/>
      <c r="VWP16" s="122"/>
      <c r="VWQ16" s="122"/>
      <c r="VWR16" s="122"/>
      <c r="VWS16" s="122"/>
      <c r="VWT16" s="122"/>
      <c r="VWU16" s="122"/>
      <c r="VWV16" s="122"/>
      <c r="VWW16" s="122"/>
      <c r="VWX16" s="122"/>
      <c r="VWY16" s="122"/>
      <c r="VWZ16" s="122"/>
      <c r="VXA16" s="122"/>
      <c r="VXB16" s="122"/>
      <c r="VXC16" s="122"/>
      <c r="VXD16" s="122"/>
      <c r="VXE16" s="122"/>
      <c r="VXF16" s="122"/>
      <c r="VXG16" s="122"/>
      <c r="VXH16" s="122"/>
      <c r="VXI16" s="122"/>
      <c r="VXJ16" s="122"/>
      <c r="VXK16" s="122"/>
      <c r="VXL16" s="122"/>
      <c r="VXM16" s="122"/>
      <c r="VXN16" s="122"/>
      <c r="VXO16" s="122"/>
      <c r="VXP16" s="122"/>
      <c r="VXQ16" s="122"/>
      <c r="VXR16" s="122"/>
      <c r="VXS16" s="122"/>
      <c r="VXT16" s="122"/>
      <c r="VXU16" s="122"/>
      <c r="VXV16" s="122"/>
      <c r="VXW16" s="122"/>
      <c r="VXX16" s="122"/>
      <c r="VXY16" s="122"/>
      <c r="VXZ16" s="122"/>
      <c r="VYA16" s="122"/>
      <c r="VYB16" s="122"/>
      <c r="VYC16" s="122"/>
      <c r="VYD16" s="122"/>
      <c r="VYE16" s="122"/>
      <c r="VYF16" s="122"/>
      <c r="VYG16" s="122"/>
      <c r="VYH16" s="122"/>
      <c r="VYI16" s="122"/>
      <c r="VYJ16" s="122"/>
      <c r="VYK16" s="122"/>
      <c r="VYL16" s="122"/>
      <c r="VYM16" s="122"/>
      <c r="VYN16" s="122"/>
      <c r="VYO16" s="122"/>
      <c r="VYP16" s="122"/>
      <c r="VYQ16" s="122"/>
      <c r="VYR16" s="122"/>
      <c r="VYS16" s="122"/>
      <c r="VYT16" s="122"/>
      <c r="VYU16" s="122"/>
      <c r="VYV16" s="122"/>
      <c r="VYW16" s="122"/>
      <c r="VYX16" s="122"/>
      <c r="VYY16" s="122"/>
      <c r="VYZ16" s="122"/>
      <c r="VZA16" s="122"/>
      <c r="VZB16" s="122"/>
      <c r="VZC16" s="122"/>
      <c r="VZD16" s="122"/>
      <c r="VZE16" s="122"/>
      <c r="VZF16" s="122"/>
      <c r="VZG16" s="122"/>
      <c r="VZH16" s="122"/>
      <c r="VZI16" s="122"/>
      <c r="VZJ16" s="122"/>
      <c r="VZK16" s="122"/>
      <c r="VZL16" s="122"/>
      <c r="VZM16" s="122"/>
      <c r="VZN16" s="122"/>
      <c r="VZO16" s="122"/>
      <c r="VZP16" s="122"/>
      <c r="VZQ16" s="122"/>
      <c r="VZR16" s="122"/>
      <c r="VZS16" s="122"/>
      <c r="VZT16" s="122"/>
      <c r="VZU16" s="122"/>
      <c r="VZV16" s="122"/>
      <c r="VZW16" s="122"/>
      <c r="VZX16" s="122"/>
      <c r="VZY16" s="122"/>
      <c r="VZZ16" s="122"/>
      <c r="WAA16" s="122"/>
      <c r="WAB16" s="122"/>
      <c r="WAC16" s="122"/>
      <c r="WAD16" s="122"/>
      <c r="WAE16" s="122"/>
      <c r="WAF16" s="122"/>
      <c r="WAG16" s="122"/>
      <c r="WAH16" s="122"/>
      <c r="WAI16" s="122"/>
      <c r="WAJ16" s="122"/>
      <c r="WAK16" s="122"/>
      <c r="WAL16" s="122"/>
      <c r="WAM16" s="122"/>
      <c r="WAN16" s="122"/>
      <c r="WAO16" s="122"/>
      <c r="WAP16" s="122"/>
      <c r="WAQ16" s="122"/>
      <c r="WAR16" s="122"/>
      <c r="WAS16" s="122"/>
      <c r="WAT16" s="122"/>
      <c r="WAU16" s="122"/>
      <c r="WAV16" s="122"/>
      <c r="WAW16" s="122"/>
      <c r="WAX16" s="122"/>
      <c r="WAY16" s="122"/>
      <c r="WAZ16" s="122"/>
      <c r="WBA16" s="122"/>
      <c r="WBB16" s="122"/>
      <c r="WBC16" s="122"/>
      <c r="WBD16" s="122"/>
      <c r="WBE16" s="122"/>
      <c r="WBF16" s="122"/>
      <c r="WBG16" s="122"/>
      <c r="WBH16" s="122"/>
      <c r="WBI16" s="122"/>
      <c r="WBJ16" s="122"/>
      <c r="WBK16" s="122"/>
      <c r="WBL16" s="122"/>
      <c r="WBM16" s="122"/>
      <c r="WBN16" s="122"/>
      <c r="WBO16" s="122"/>
      <c r="WBP16" s="122"/>
      <c r="WBQ16" s="122"/>
      <c r="WBR16" s="122"/>
      <c r="WBS16" s="122"/>
      <c r="WBT16" s="122"/>
      <c r="WBU16" s="122"/>
      <c r="WBV16" s="122"/>
      <c r="WBW16" s="122"/>
      <c r="WBX16" s="122"/>
      <c r="WBY16" s="122"/>
      <c r="WBZ16" s="122"/>
      <c r="WCA16" s="122"/>
      <c r="WCB16" s="122"/>
      <c r="WCC16" s="122"/>
      <c r="WCD16" s="122"/>
      <c r="WCE16" s="122"/>
      <c r="WCF16" s="122"/>
      <c r="WCG16" s="122"/>
      <c r="WCH16" s="122"/>
      <c r="WCI16" s="122"/>
      <c r="WCJ16" s="122"/>
      <c r="WCK16" s="122"/>
      <c r="WCL16" s="122"/>
      <c r="WCM16" s="122"/>
      <c r="WCN16" s="122"/>
      <c r="WCO16" s="122"/>
      <c r="WCP16" s="122"/>
      <c r="WCQ16" s="122"/>
      <c r="WCR16" s="122"/>
      <c r="WCS16" s="122"/>
      <c r="WCT16" s="122"/>
      <c r="WCU16" s="122"/>
      <c r="WCV16" s="122"/>
      <c r="WCW16" s="122"/>
      <c r="WCX16" s="122"/>
      <c r="WCY16" s="122"/>
      <c r="WCZ16" s="122"/>
      <c r="WDA16" s="122"/>
      <c r="WDB16" s="122"/>
      <c r="WDC16" s="122"/>
      <c r="WDD16" s="122"/>
      <c r="WDE16" s="122"/>
      <c r="WDF16" s="122"/>
      <c r="WDG16" s="122"/>
      <c r="WDH16" s="122"/>
      <c r="WDI16" s="122"/>
      <c r="WDJ16" s="122"/>
      <c r="WDK16" s="122"/>
      <c r="WDL16" s="122"/>
      <c r="WDM16" s="122"/>
      <c r="WDN16" s="122"/>
      <c r="WDO16" s="122"/>
      <c r="WDP16" s="122"/>
      <c r="WDQ16" s="122"/>
      <c r="WDR16" s="122"/>
      <c r="WDS16" s="122"/>
      <c r="WDT16" s="122"/>
      <c r="WDU16" s="122"/>
      <c r="WDV16" s="122"/>
      <c r="WDW16" s="122"/>
      <c r="WDX16" s="122"/>
      <c r="WDY16" s="122"/>
      <c r="WDZ16" s="122"/>
      <c r="WEA16" s="122"/>
      <c r="WEB16" s="122"/>
      <c r="WEC16" s="122"/>
      <c r="WED16" s="122"/>
      <c r="WEE16" s="122"/>
      <c r="WEF16" s="122"/>
      <c r="WEG16" s="122"/>
      <c r="WEH16" s="122"/>
      <c r="WEI16" s="122"/>
      <c r="WEJ16" s="122"/>
      <c r="WEK16" s="122"/>
      <c r="WEL16" s="122"/>
      <c r="WEM16" s="122"/>
      <c r="WEN16" s="122"/>
      <c r="WEO16" s="122"/>
      <c r="WEP16" s="122"/>
      <c r="WEQ16" s="122"/>
      <c r="WER16" s="122"/>
      <c r="WES16" s="122"/>
      <c r="WET16" s="122"/>
      <c r="WEU16" s="122"/>
      <c r="WEV16" s="122"/>
      <c r="WEW16" s="122"/>
      <c r="WEX16" s="122"/>
      <c r="WEY16" s="122"/>
      <c r="WEZ16" s="122"/>
      <c r="WFA16" s="122"/>
      <c r="WFB16" s="122"/>
      <c r="WFC16" s="122"/>
      <c r="WFD16" s="122"/>
      <c r="WFE16" s="122"/>
      <c r="WFF16" s="122"/>
      <c r="WFG16" s="122"/>
      <c r="WFH16" s="122"/>
      <c r="WFI16" s="122"/>
      <c r="WFJ16" s="122"/>
      <c r="WFK16" s="122"/>
      <c r="WFL16" s="122"/>
      <c r="WFM16" s="122"/>
      <c r="WFN16" s="122"/>
      <c r="WFO16" s="122"/>
      <c r="WFP16" s="122"/>
      <c r="WFQ16" s="122"/>
      <c r="WFR16" s="122"/>
      <c r="WFS16" s="122"/>
      <c r="WFT16" s="122"/>
      <c r="WFU16" s="122"/>
      <c r="WFV16" s="122"/>
      <c r="WFW16" s="122"/>
      <c r="WFX16" s="122"/>
      <c r="WFY16" s="122"/>
      <c r="WFZ16" s="122"/>
      <c r="WGA16" s="122"/>
      <c r="WGB16" s="122"/>
      <c r="WGC16" s="122"/>
      <c r="WGD16" s="122"/>
      <c r="WGE16" s="122"/>
      <c r="WGF16" s="122"/>
      <c r="WGG16" s="122"/>
      <c r="WGH16" s="122"/>
      <c r="WGI16" s="122"/>
      <c r="WGJ16" s="122"/>
      <c r="WGK16" s="122"/>
      <c r="WGL16" s="122"/>
      <c r="WGM16" s="122"/>
      <c r="WGN16" s="122"/>
      <c r="WGO16" s="122"/>
      <c r="WGP16" s="122"/>
      <c r="WGQ16" s="122"/>
      <c r="WGR16" s="122"/>
      <c r="WGS16" s="122"/>
      <c r="WGT16" s="122"/>
      <c r="WGU16" s="122"/>
      <c r="WGV16" s="122"/>
      <c r="WGW16" s="122"/>
      <c r="WGX16" s="122"/>
      <c r="WGY16" s="122"/>
      <c r="WGZ16" s="122"/>
      <c r="WHA16" s="122"/>
      <c r="WHB16" s="122"/>
      <c r="WHC16" s="122"/>
      <c r="WHD16" s="122"/>
      <c r="WHE16" s="122"/>
      <c r="WHF16" s="122"/>
      <c r="WHG16" s="122"/>
      <c r="WHH16" s="122"/>
      <c r="WHI16" s="122"/>
      <c r="WHJ16" s="122"/>
      <c r="WHK16" s="122"/>
      <c r="WHL16" s="122"/>
      <c r="WHM16" s="122"/>
      <c r="WHN16" s="122"/>
      <c r="WHO16" s="122"/>
      <c r="WHP16" s="122"/>
      <c r="WHQ16" s="122"/>
      <c r="WHR16" s="122"/>
      <c r="WHS16" s="122"/>
      <c r="WHT16" s="122"/>
      <c r="WHU16" s="122"/>
      <c r="WHV16" s="122"/>
      <c r="WHW16" s="122"/>
      <c r="WHX16" s="122"/>
      <c r="WHY16" s="122"/>
      <c r="WHZ16" s="122"/>
      <c r="WIA16" s="122"/>
      <c r="WIB16" s="122"/>
      <c r="WIC16" s="122"/>
      <c r="WID16" s="122"/>
      <c r="WIE16" s="122"/>
      <c r="WIF16" s="122"/>
      <c r="WIG16" s="122"/>
      <c r="WIH16" s="122"/>
      <c r="WII16" s="122"/>
      <c r="WIJ16" s="122"/>
      <c r="WIK16" s="122"/>
      <c r="WIL16" s="122"/>
      <c r="WIM16" s="122"/>
      <c r="WIN16" s="122"/>
      <c r="WIO16" s="122"/>
      <c r="WIP16" s="122"/>
      <c r="WIQ16" s="122"/>
      <c r="WIR16" s="122"/>
      <c r="WIS16" s="122"/>
      <c r="WIT16" s="122"/>
      <c r="WIU16" s="122"/>
      <c r="WIV16" s="122"/>
      <c r="WIW16" s="122"/>
      <c r="WIX16" s="122"/>
      <c r="WIY16" s="122"/>
      <c r="WIZ16" s="122"/>
      <c r="WJA16" s="122"/>
      <c r="WJB16" s="122"/>
      <c r="WJC16" s="122"/>
      <c r="WJD16" s="122"/>
      <c r="WJE16" s="122"/>
      <c r="WJF16" s="122"/>
      <c r="WJG16" s="122"/>
      <c r="WJH16" s="122"/>
      <c r="WJI16" s="122"/>
      <c r="WJJ16" s="122"/>
      <c r="WJK16" s="122"/>
      <c r="WJL16" s="122"/>
      <c r="WJM16" s="122"/>
      <c r="WJN16" s="122"/>
      <c r="WJO16" s="122"/>
      <c r="WJP16" s="122"/>
      <c r="WJQ16" s="122"/>
      <c r="WJR16" s="122"/>
      <c r="WJS16" s="122"/>
      <c r="WJT16" s="122"/>
      <c r="WJU16" s="122"/>
      <c r="WJV16" s="122"/>
      <c r="WJW16" s="122"/>
      <c r="WJX16" s="122"/>
      <c r="WJY16" s="122"/>
      <c r="WJZ16" s="122"/>
      <c r="WKA16" s="122"/>
      <c r="WKB16" s="122"/>
      <c r="WKC16" s="122"/>
      <c r="WKD16" s="122"/>
      <c r="WKE16" s="122"/>
      <c r="WKF16" s="122"/>
      <c r="WKG16" s="122"/>
      <c r="WKH16" s="122"/>
      <c r="WKI16" s="122"/>
      <c r="WKJ16" s="122"/>
      <c r="WKK16" s="122"/>
      <c r="WKL16" s="122"/>
      <c r="WKM16" s="122"/>
      <c r="WKN16" s="122"/>
      <c r="WKO16" s="122"/>
      <c r="WKP16" s="122"/>
      <c r="WKQ16" s="122"/>
      <c r="WKR16" s="122"/>
      <c r="WKS16" s="122"/>
      <c r="WKT16" s="122"/>
      <c r="WKU16" s="122"/>
      <c r="WKV16" s="122"/>
      <c r="WKW16" s="122"/>
      <c r="WKX16" s="122"/>
      <c r="WKY16" s="122"/>
      <c r="WKZ16" s="122"/>
      <c r="WLA16" s="122"/>
      <c r="WLB16" s="122"/>
      <c r="WLC16" s="122"/>
      <c r="WLD16" s="122"/>
      <c r="WLE16" s="122"/>
      <c r="WLF16" s="122"/>
      <c r="WLG16" s="122"/>
      <c r="WLH16" s="122"/>
      <c r="WLI16" s="122"/>
      <c r="WLJ16" s="122"/>
      <c r="WLK16" s="122"/>
      <c r="WLL16" s="122"/>
      <c r="WLM16" s="122"/>
      <c r="WLN16" s="122"/>
      <c r="WLO16" s="122"/>
      <c r="WLP16" s="122"/>
      <c r="WLQ16" s="122"/>
      <c r="WLR16" s="122"/>
      <c r="WLS16" s="122"/>
      <c r="WLT16" s="122"/>
      <c r="WLU16" s="122"/>
      <c r="WLV16" s="122"/>
      <c r="WLW16" s="122"/>
      <c r="WLX16" s="122"/>
      <c r="WLY16" s="122"/>
      <c r="WLZ16" s="122"/>
      <c r="WMA16" s="122"/>
      <c r="WMB16" s="122"/>
      <c r="WMC16" s="122"/>
      <c r="WMD16" s="122"/>
      <c r="WME16" s="122"/>
      <c r="WMF16" s="122"/>
      <c r="WMG16" s="122"/>
      <c r="WMH16" s="122"/>
      <c r="WMI16" s="122"/>
      <c r="WMJ16" s="122"/>
      <c r="WMK16" s="122"/>
      <c r="WML16" s="122"/>
      <c r="WMM16" s="122"/>
      <c r="WMN16" s="122"/>
      <c r="WMO16" s="122"/>
      <c r="WMP16" s="122"/>
      <c r="WMQ16" s="122"/>
      <c r="WMR16" s="122"/>
      <c r="WMS16" s="122"/>
      <c r="WMT16" s="122"/>
      <c r="WMU16" s="122"/>
      <c r="WMV16" s="122"/>
      <c r="WMW16" s="122"/>
      <c r="WMX16" s="122"/>
      <c r="WMY16" s="122"/>
      <c r="WMZ16" s="122"/>
      <c r="WNA16" s="122"/>
      <c r="WNB16" s="122"/>
      <c r="WNC16" s="122"/>
      <c r="WND16" s="122"/>
      <c r="WNE16" s="122"/>
      <c r="WNF16" s="122"/>
      <c r="WNG16" s="122"/>
      <c r="WNH16" s="122"/>
      <c r="WNI16" s="122"/>
      <c r="WNJ16" s="122"/>
      <c r="WNK16" s="122"/>
      <c r="WNL16" s="122"/>
      <c r="WNM16" s="122"/>
      <c r="WNN16" s="122"/>
      <c r="WNO16" s="122"/>
      <c r="WNP16" s="122"/>
      <c r="WNQ16" s="122"/>
      <c r="WNR16" s="122"/>
      <c r="WNS16" s="122"/>
      <c r="WNT16" s="122"/>
      <c r="WNU16" s="122"/>
      <c r="WNV16" s="122"/>
      <c r="WNW16" s="122"/>
      <c r="WNX16" s="122"/>
      <c r="WNY16" s="122"/>
      <c r="WNZ16" s="122"/>
      <c r="WOA16" s="122"/>
      <c r="WOB16" s="122"/>
      <c r="WOC16" s="122"/>
      <c r="WOD16" s="122"/>
      <c r="WOE16" s="122"/>
      <c r="WOF16" s="122"/>
      <c r="WOG16" s="122"/>
      <c r="WOH16" s="122"/>
      <c r="WOI16" s="122"/>
      <c r="WOJ16" s="122"/>
      <c r="WOK16" s="122"/>
      <c r="WOL16" s="122"/>
      <c r="WOM16" s="122"/>
      <c r="WON16" s="122"/>
      <c r="WOO16" s="122"/>
      <c r="WOP16" s="122"/>
      <c r="WOQ16" s="122"/>
      <c r="WOR16" s="122"/>
      <c r="WOS16" s="122"/>
      <c r="WOT16" s="122"/>
      <c r="WOU16" s="122"/>
      <c r="WOV16" s="122"/>
      <c r="WOW16" s="122"/>
      <c r="WOX16" s="122"/>
      <c r="WOY16" s="122"/>
      <c r="WOZ16" s="122"/>
      <c r="WPA16" s="122"/>
      <c r="WPB16" s="122"/>
      <c r="WPC16" s="122"/>
      <c r="WPD16" s="122"/>
      <c r="WPE16" s="122"/>
      <c r="WPF16" s="122"/>
      <c r="WPG16" s="122"/>
      <c r="WPH16" s="122"/>
      <c r="WPI16" s="122"/>
      <c r="WPJ16" s="122"/>
      <c r="WPK16" s="122"/>
      <c r="WPL16" s="122"/>
      <c r="WPM16" s="122"/>
      <c r="WPN16" s="122"/>
      <c r="WPO16" s="122"/>
      <c r="WPP16" s="122"/>
      <c r="WPQ16" s="122"/>
      <c r="WPR16" s="122"/>
      <c r="WPS16" s="122"/>
      <c r="WPT16" s="122"/>
      <c r="WPU16" s="122"/>
      <c r="WPV16" s="122"/>
      <c r="WPW16" s="122"/>
      <c r="WPX16" s="122"/>
      <c r="WPY16" s="122"/>
      <c r="WPZ16" s="122"/>
      <c r="WQA16" s="122"/>
      <c r="WQB16" s="122"/>
      <c r="WQC16" s="122"/>
      <c r="WQD16" s="122"/>
      <c r="WQE16" s="122"/>
      <c r="WQF16" s="122"/>
      <c r="WQG16" s="122"/>
      <c r="WQH16" s="122"/>
      <c r="WQI16" s="122"/>
      <c r="WQJ16" s="122"/>
      <c r="WQK16" s="122"/>
      <c r="WQL16" s="122"/>
      <c r="WQM16" s="122"/>
      <c r="WQN16" s="122"/>
      <c r="WQO16" s="122"/>
      <c r="WQP16" s="122"/>
      <c r="WQQ16" s="122"/>
      <c r="WQR16" s="122"/>
      <c r="WQS16" s="122"/>
      <c r="WQT16" s="122"/>
      <c r="WQU16" s="122"/>
      <c r="WQV16" s="122"/>
      <c r="WQW16" s="122"/>
      <c r="WQX16" s="122"/>
      <c r="WQY16" s="122"/>
      <c r="WQZ16" s="122"/>
      <c r="WRA16" s="122"/>
      <c r="WRB16" s="122"/>
      <c r="WRC16" s="122"/>
      <c r="WRD16" s="122"/>
      <c r="WRE16" s="122"/>
      <c r="WRF16" s="122"/>
      <c r="WRG16" s="122"/>
      <c r="WRH16" s="122"/>
      <c r="WRI16" s="122"/>
      <c r="WRJ16" s="122"/>
      <c r="WRK16" s="122"/>
      <c r="WRL16" s="122"/>
      <c r="WRM16" s="122"/>
      <c r="WRN16" s="122"/>
      <c r="WRO16" s="122"/>
      <c r="WRP16" s="122"/>
      <c r="WRQ16" s="122"/>
      <c r="WRR16" s="122"/>
      <c r="WRS16" s="122"/>
      <c r="WRT16" s="122"/>
      <c r="WRU16" s="122"/>
      <c r="WRV16" s="122"/>
      <c r="WRW16" s="122"/>
      <c r="WRX16" s="122"/>
      <c r="WRY16" s="122"/>
      <c r="WRZ16" s="122"/>
      <c r="WSA16" s="122"/>
      <c r="WSB16" s="122"/>
      <c r="WSC16" s="122"/>
      <c r="WSD16" s="122"/>
      <c r="WSE16" s="122"/>
      <c r="WSF16" s="122"/>
      <c r="WSG16" s="122"/>
      <c r="WSH16" s="122"/>
      <c r="WSI16" s="122"/>
      <c r="WSJ16" s="122"/>
      <c r="WSK16" s="122"/>
      <c r="WSL16" s="122"/>
      <c r="WSM16" s="122"/>
      <c r="WSN16" s="122"/>
      <c r="WSO16" s="122"/>
      <c r="WSP16" s="122"/>
      <c r="WSQ16" s="122"/>
      <c r="WSR16" s="122"/>
      <c r="WSS16" s="122"/>
      <c r="WST16" s="122"/>
      <c r="WSU16" s="122"/>
      <c r="WSV16" s="122"/>
      <c r="WSW16" s="122"/>
      <c r="WSX16" s="122"/>
      <c r="WSY16" s="122"/>
      <c r="WSZ16" s="122"/>
      <c r="WTA16" s="122"/>
      <c r="WTB16" s="122"/>
      <c r="WTC16" s="122"/>
      <c r="WTD16" s="122"/>
      <c r="WTE16" s="122"/>
      <c r="WTF16" s="122"/>
      <c r="WTG16" s="122"/>
      <c r="WTH16" s="122"/>
      <c r="WTI16" s="122"/>
      <c r="WTJ16" s="122"/>
      <c r="WTK16" s="122"/>
      <c r="WTL16" s="122"/>
      <c r="WTM16" s="122"/>
      <c r="WTN16" s="122"/>
      <c r="WTO16" s="122"/>
      <c r="WTP16" s="122"/>
      <c r="WTQ16" s="122"/>
      <c r="WTR16" s="122"/>
      <c r="WTS16" s="122"/>
      <c r="WTT16" s="122"/>
      <c r="WTU16" s="122"/>
      <c r="WTV16" s="122"/>
      <c r="WTW16" s="122"/>
      <c r="WTX16" s="122"/>
      <c r="WTY16" s="122"/>
      <c r="WTZ16" s="122"/>
      <c r="WUA16" s="122"/>
      <c r="WUB16" s="122"/>
      <c r="WUC16" s="122"/>
      <c r="WUD16" s="122"/>
      <c r="WUE16" s="122"/>
      <c r="WUF16" s="122"/>
      <c r="WUG16" s="122"/>
      <c r="WUH16" s="122"/>
      <c r="WUI16" s="122"/>
      <c r="WUJ16" s="122"/>
      <c r="WUK16" s="122"/>
      <c r="WUL16" s="122"/>
      <c r="WUM16" s="122"/>
      <c r="WUN16" s="122"/>
      <c r="WUO16" s="122"/>
      <c r="WUP16" s="122"/>
      <c r="WUQ16" s="122"/>
      <c r="WUR16" s="122"/>
      <c r="WUS16" s="122"/>
      <c r="WUT16" s="122"/>
      <c r="WUU16" s="122"/>
      <c r="WUV16" s="122"/>
      <c r="WUW16" s="122"/>
      <c r="WUX16" s="122"/>
      <c r="WUY16" s="122"/>
      <c r="WUZ16" s="122"/>
      <c r="WVA16" s="122"/>
      <c r="WVB16" s="122"/>
      <c r="WVC16" s="122"/>
      <c r="WVD16" s="122"/>
      <c r="WVE16" s="122"/>
      <c r="WVF16" s="122"/>
      <c r="WVG16" s="122"/>
      <c r="WVH16" s="122"/>
      <c r="WVI16" s="122"/>
      <c r="WVJ16" s="122"/>
      <c r="WVK16" s="122"/>
      <c r="WVL16" s="122"/>
      <c r="WVM16" s="122"/>
      <c r="WVN16" s="122"/>
      <c r="WVO16" s="122"/>
      <c r="WVP16" s="122"/>
      <c r="WVQ16" s="122"/>
      <c r="WVR16" s="122"/>
      <c r="WVS16" s="122"/>
      <c r="WVT16" s="122"/>
      <c r="WVU16" s="122"/>
      <c r="WVV16" s="122"/>
      <c r="WVW16" s="122"/>
      <c r="WVX16" s="122"/>
      <c r="WVY16" s="122"/>
      <c r="WVZ16" s="122"/>
      <c r="WWA16" s="122"/>
      <c r="WWB16" s="122"/>
      <c r="WWC16" s="122"/>
      <c r="WWD16" s="122"/>
      <c r="WWE16" s="122"/>
      <c r="WWF16" s="122"/>
      <c r="WWG16" s="122"/>
      <c r="WWH16" s="122"/>
      <c r="WWI16" s="122"/>
      <c r="WWJ16" s="122"/>
      <c r="WWK16" s="122"/>
      <c r="WWL16" s="122"/>
      <c r="WWM16" s="122"/>
      <c r="WWN16" s="122"/>
      <c r="WWO16" s="122"/>
      <c r="WWP16" s="122"/>
      <c r="WWQ16" s="122"/>
      <c r="WWR16" s="122"/>
      <c r="WWS16" s="122"/>
      <c r="WWT16" s="122"/>
      <c r="WWU16" s="122"/>
      <c r="WWV16" s="122"/>
      <c r="WWW16" s="122"/>
      <c r="WWX16" s="122"/>
      <c r="WWY16" s="122"/>
      <c r="WWZ16" s="122"/>
      <c r="WXA16" s="122"/>
      <c r="WXB16" s="122"/>
      <c r="WXC16" s="122"/>
      <c r="WXD16" s="122"/>
      <c r="WXE16" s="122"/>
      <c r="WXF16" s="122"/>
      <c r="WXG16" s="122"/>
      <c r="WXH16" s="122"/>
      <c r="WXI16" s="122"/>
      <c r="WXJ16" s="122"/>
      <c r="WXK16" s="122"/>
      <c r="WXL16" s="122"/>
      <c r="WXM16" s="122"/>
      <c r="WXN16" s="122"/>
      <c r="WXO16" s="122"/>
      <c r="WXP16" s="122"/>
      <c r="WXQ16" s="122"/>
      <c r="WXR16" s="122"/>
      <c r="WXS16" s="122"/>
      <c r="WXT16" s="122"/>
      <c r="WXU16" s="122"/>
      <c r="WXV16" s="122"/>
      <c r="WXW16" s="122"/>
      <c r="WXX16" s="122"/>
      <c r="WXY16" s="122"/>
      <c r="WXZ16" s="122"/>
      <c r="WYA16" s="122"/>
      <c r="WYB16" s="122"/>
      <c r="WYC16" s="122"/>
      <c r="WYD16" s="122"/>
      <c r="WYE16" s="122"/>
      <c r="WYF16" s="122"/>
      <c r="WYG16" s="122"/>
      <c r="WYH16" s="122"/>
      <c r="WYI16" s="122"/>
      <c r="WYJ16" s="122"/>
      <c r="WYK16" s="122"/>
      <c r="WYL16" s="122"/>
      <c r="WYM16" s="122"/>
      <c r="WYN16" s="122"/>
      <c r="WYO16" s="122"/>
      <c r="WYP16" s="122"/>
      <c r="WYQ16" s="122"/>
      <c r="WYR16" s="122"/>
      <c r="WYS16" s="122"/>
      <c r="WYT16" s="122"/>
      <c r="WYU16" s="122"/>
      <c r="WYV16" s="122"/>
      <c r="WYW16" s="122"/>
      <c r="WYX16" s="122"/>
      <c r="WYY16" s="122"/>
      <c r="WYZ16" s="122"/>
      <c r="WZA16" s="122"/>
      <c r="WZB16" s="122"/>
      <c r="WZC16" s="122"/>
      <c r="WZD16" s="122"/>
      <c r="WZE16" s="122"/>
      <c r="WZF16" s="122"/>
      <c r="WZG16" s="122"/>
      <c r="WZH16" s="122"/>
      <c r="WZI16" s="122"/>
      <c r="WZJ16" s="122"/>
      <c r="WZK16" s="122"/>
      <c r="WZL16" s="122"/>
      <c r="WZM16" s="122"/>
      <c r="WZN16" s="122"/>
      <c r="WZO16" s="122"/>
      <c r="WZP16" s="122"/>
      <c r="WZQ16" s="122"/>
      <c r="WZR16" s="122"/>
      <c r="WZS16" s="122"/>
      <c r="WZT16" s="122"/>
      <c r="WZU16" s="122"/>
      <c r="WZV16" s="122"/>
      <c r="WZW16" s="122"/>
      <c r="WZX16" s="122"/>
      <c r="WZY16" s="122"/>
      <c r="WZZ16" s="122"/>
      <c r="XAA16" s="122"/>
      <c r="XAB16" s="122"/>
      <c r="XAC16" s="122"/>
      <c r="XAD16" s="122"/>
      <c r="XAE16" s="122"/>
      <c r="XAF16" s="122"/>
      <c r="XAG16" s="122"/>
      <c r="XAH16" s="122"/>
      <c r="XAI16" s="122"/>
      <c r="XAJ16" s="122"/>
      <c r="XAK16" s="122"/>
      <c r="XAL16" s="122"/>
      <c r="XAM16" s="122"/>
      <c r="XAN16" s="122"/>
      <c r="XAO16" s="122"/>
      <c r="XAP16" s="122"/>
      <c r="XAQ16" s="122"/>
      <c r="XAR16" s="122"/>
      <c r="XAS16" s="122"/>
      <c r="XAT16" s="122"/>
      <c r="XAU16" s="122"/>
      <c r="XAV16" s="122"/>
      <c r="XAW16" s="122"/>
      <c r="XAX16" s="122"/>
      <c r="XAY16" s="122"/>
      <c r="XAZ16" s="122"/>
      <c r="XBA16" s="122"/>
      <c r="XBB16" s="122"/>
      <c r="XBC16" s="122"/>
      <c r="XBD16" s="122"/>
      <c r="XBE16" s="122"/>
      <c r="XBF16" s="122"/>
      <c r="XBG16" s="122"/>
      <c r="XBH16" s="122"/>
      <c r="XBI16" s="122"/>
      <c r="XBJ16" s="122"/>
      <c r="XBK16" s="122"/>
      <c r="XBL16" s="122"/>
      <c r="XBM16" s="122"/>
      <c r="XBN16" s="122"/>
      <c r="XBO16" s="122"/>
      <c r="XBP16" s="122"/>
      <c r="XBQ16" s="122"/>
      <c r="XBR16" s="122"/>
      <c r="XBS16" s="122"/>
      <c r="XBT16" s="122"/>
      <c r="XBU16" s="122"/>
      <c r="XBV16" s="122"/>
      <c r="XBW16" s="122"/>
      <c r="XBX16" s="122"/>
      <c r="XBY16" s="122"/>
      <c r="XBZ16" s="122"/>
      <c r="XCA16" s="122"/>
      <c r="XCB16" s="122"/>
      <c r="XCC16" s="122"/>
      <c r="XCD16" s="122"/>
      <c r="XCE16" s="122"/>
      <c r="XCF16" s="122"/>
      <c r="XCG16" s="122"/>
      <c r="XCH16" s="122"/>
      <c r="XCI16" s="122"/>
      <c r="XCJ16" s="122"/>
      <c r="XCK16" s="122"/>
      <c r="XCL16" s="122"/>
      <c r="XCM16" s="122"/>
      <c r="XCN16" s="122"/>
      <c r="XCO16" s="122"/>
      <c r="XCP16" s="122"/>
      <c r="XCQ16" s="122"/>
      <c r="XCR16" s="122"/>
      <c r="XCS16" s="122"/>
      <c r="XCT16" s="122"/>
      <c r="XCU16" s="122"/>
      <c r="XCV16" s="122"/>
      <c r="XCW16" s="122"/>
      <c r="XCX16" s="122"/>
      <c r="XCY16" s="122"/>
      <c r="XCZ16" s="122"/>
      <c r="XDA16" s="122"/>
      <c r="XDB16" s="122"/>
      <c r="XDC16" s="122"/>
      <c r="XDD16" s="122"/>
      <c r="XDE16" s="122"/>
      <c r="XDF16" s="122"/>
      <c r="XDG16" s="122"/>
      <c r="XDH16" s="122"/>
      <c r="XDI16" s="122"/>
      <c r="XDJ16" s="122"/>
      <c r="XDK16" s="122"/>
      <c r="XDL16" s="122"/>
      <c r="XDM16" s="122"/>
      <c r="XDN16" s="122"/>
      <c r="XDO16" s="122"/>
      <c r="XDP16" s="122"/>
      <c r="XDQ16" s="122"/>
      <c r="XDR16" s="122"/>
      <c r="XDS16" s="122"/>
      <c r="XDT16" s="122"/>
      <c r="XDU16" s="122"/>
      <c r="XDV16" s="122"/>
      <c r="XDW16" s="122"/>
      <c r="XDX16" s="122"/>
      <c r="XDY16" s="122"/>
      <c r="XDZ16" s="122"/>
      <c r="XEA16" s="122"/>
      <c r="XEB16" s="122"/>
      <c r="XEC16" s="122"/>
      <c r="XED16" s="122"/>
      <c r="XEE16" s="122"/>
      <c r="XEF16" s="122"/>
      <c r="XEG16" s="122"/>
      <c r="XEH16" s="122"/>
      <c r="XEI16" s="122"/>
      <c r="XEJ16" s="122"/>
      <c r="XEK16" s="122"/>
      <c r="XEL16" s="122"/>
      <c r="XEM16" s="122"/>
      <c r="XEN16" s="122"/>
      <c r="XEO16" s="122"/>
      <c r="XEP16" s="122"/>
      <c r="XEQ16" s="122"/>
      <c r="XER16" s="122"/>
      <c r="XES16" s="122"/>
      <c r="XET16" s="122"/>
      <c r="XEU16" s="122"/>
      <c r="XEV16" s="122"/>
      <c r="XEW16" s="122"/>
      <c r="XEX16" s="122"/>
      <c r="XEY16" s="122"/>
      <c r="XEZ16" s="122"/>
      <c r="XFA16" s="122"/>
      <c r="XFB16" s="122"/>
      <c r="XFC16" s="122"/>
    </row>
    <row r="17" s="109" customFormat="true" ht="17.25" customHeight="true" spans="1:3">
      <c r="A17" s="22" t="s">
        <v>60</v>
      </c>
      <c r="B17" s="21">
        <f>+C17+D16</f>
        <v>2665.57</v>
      </c>
      <c r="C17" s="21">
        <f>C18+C19+C20</f>
        <v>347.61</v>
      </c>
    </row>
    <row r="18" s="109" customFormat="true" ht="17.25" customHeight="true" spans="1:4">
      <c r="A18" s="22" t="s">
        <v>61</v>
      </c>
      <c r="B18" s="21">
        <f>C18+D18</f>
        <v>162.12</v>
      </c>
      <c r="C18" s="21">
        <v>162.12</v>
      </c>
      <c r="D18" s="21"/>
    </row>
    <row r="19" ht="17.25" customHeight="true" spans="1:4">
      <c r="A19" s="22" t="s">
        <v>62</v>
      </c>
      <c r="B19" s="21">
        <f>C19+D19</f>
        <v>123.66</v>
      </c>
      <c r="C19" s="21">
        <v>123.66</v>
      </c>
      <c r="D19" s="21"/>
    </row>
    <row r="20" ht="17.25" customHeight="true" spans="1:4">
      <c r="A20" s="22" t="s">
        <v>63</v>
      </c>
      <c r="B20" s="21">
        <f>C20+D20</f>
        <v>61.83</v>
      </c>
      <c r="C20" s="112">
        <v>61.83</v>
      </c>
      <c r="D20" s="21"/>
    </row>
    <row r="21" ht="17.25" customHeight="true" spans="1:4">
      <c r="A21" s="25" t="s">
        <v>64</v>
      </c>
      <c r="B21" s="21">
        <f>C21+D21</f>
        <v>365.94</v>
      </c>
      <c r="C21" s="21"/>
      <c r="D21" s="21">
        <v>365.94</v>
      </c>
    </row>
    <row r="22" ht="17.25" customHeight="true" spans="1:4">
      <c r="A22" s="24" t="s">
        <v>65</v>
      </c>
      <c r="B22" s="21">
        <f>C22+D22</f>
        <v>0</v>
      </c>
      <c r="C22" s="21"/>
      <c r="D22" s="21"/>
    </row>
    <row r="23" ht="17.25" customHeight="true" spans="1:4">
      <c r="A23" s="24" t="s">
        <v>66</v>
      </c>
      <c r="B23" s="21">
        <f>C22+D22</f>
        <v>0</v>
      </c>
      <c r="C23" s="21"/>
      <c r="D23" s="21"/>
    </row>
    <row r="24" ht="17.25" customHeight="true" spans="1:4">
      <c r="A24" s="24" t="s">
        <v>67</v>
      </c>
      <c r="B24" s="21">
        <f>C23+D23</f>
        <v>0</v>
      </c>
      <c r="C24" s="21"/>
      <c r="D24" s="21"/>
    </row>
    <row r="25" ht="17.25" customHeight="true" spans="1:4">
      <c r="A25" s="24" t="s">
        <v>68</v>
      </c>
      <c r="B25" s="21">
        <f>C24+D24</f>
        <v>0</v>
      </c>
      <c r="C25" s="21"/>
      <c r="D25" s="21"/>
    </row>
    <row r="26" ht="17.25" customHeight="true" spans="1:4">
      <c r="A26" s="24" t="s">
        <v>69</v>
      </c>
      <c r="B26" s="21">
        <f t="shared" ref="B26:B37" si="0">C26+D26</f>
        <v>365.94</v>
      </c>
      <c r="C26" s="21"/>
      <c r="D26" s="21">
        <v>365.94</v>
      </c>
    </row>
    <row r="27" ht="17.25" customHeight="true" spans="1:4">
      <c r="A27" s="25" t="s">
        <v>70</v>
      </c>
      <c r="B27" s="21">
        <f>C25+D27</f>
        <v>1548.53</v>
      </c>
      <c r="C27" s="21"/>
      <c r="D27" s="21">
        <v>1548.53</v>
      </c>
    </row>
    <row r="28" ht="17.25" customHeight="true" spans="1:4">
      <c r="A28" s="24" t="s">
        <v>71</v>
      </c>
      <c r="B28" s="21">
        <f t="shared" si="0"/>
        <v>778.34</v>
      </c>
      <c r="C28" s="21"/>
      <c r="D28" s="21">
        <v>778.34</v>
      </c>
    </row>
    <row r="29" ht="17.25" customHeight="true" spans="1:4">
      <c r="A29" s="24" t="s">
        <v>72</v>
      </c>
      <c r="B29" s="21">
        <f t="shared" si="0"/>
        <v>770.19</v>
      </c>
      <c r="C29" s="21"/>
      <c r="D29" s="21">
        <v>770.19</v>
      </c>
    </row>
    <row r="30" ht="17.25" customHeight="true" spans="1:4">
      <c r="A30" s="25" t="s">
        <v>73</v>
      </c>
      <c r="B30" s="21">
        <f t="shared" si="0"/>
        <v>389.06</v>
      </c>
      <c r="C30" s="21"/>
      <c r="D30" s="21">
        <v>389.06</v>
      </c>
    </row>
    <row r="31" ht="17.25" customHeight="true" spans="1:4">
      <c r="A31" s="24" t="s">
        <v>74</v>
      </c>
      <c r="B31" s="21">
        <f t="shared" si="0"/>
        <v>389.06</v>
      </c>
      <c r="C31" s="21"/>
      <c r="D31" s="21">
        <v>389.06</v>
      </c>
    </row>
    <row r="32" ht="17.25" customHeight="true" spans="1:4">
      <c r="A32" s="25" t="s">
        <v>75</v>
      </c>
      <c r="B32" s="21">
        <f t="shared" si="0"/>
        <v>13</v>
      </c>
      <c r="C32" s="21"/>
      <c r="D32" s="21">
        <v>13</v>
      </c>
    </row>
    <row r="33" ht="17.25" customHeight="true" spans="1:4">
      <c r="A33" s="24" t="s">
        <v>76</v>
      </c>
      <c r="B33" s="21">
        <f t="shared" si="0"/>
        <v>13</v>
      </c>
      <c r="C33" s="21"/>
      <c r="D33" s="21">
        <v>13</v>
      </c>
    </row>
    <row r="34" ht="17.25" customHeight="true" spans="1:4">
      <c r="A34" s="25" t="s">
        <v>77</v>
      </c>
      <c r="B34" s="21">
        <f t="shared" si="0"/>
        <v>29.64</v>
      </c>
      <c r="C34" s="21">
        <v>29.64</v>
      </c>
      <c r="D34" s="21"/>
    </row>
    <row r="35" ht="17.25" customHeight="true" spans="1:4">
      <c r="A35" s="24" t="s">
        <v>78</v>
      </c>
      <c r="B35" s="21">
        <f t="shared" si="0"/>
        <v>29.64</v>
      </c>
      <c r="C35" s="21">
        <v>29.64</v>
      </c>
      <c r="D35" s="21"/>
    </row>
    <row r="36" ht="17.25" customHeight="true" spans="1:4">
      <c r="A36" s="25" t="s">
        <v>79</v>
      </c>
      <c r="B36" s="21">
        <f t="shared" si="0"/>
        <v>1.43</v>
      </c>
      <c r="C36" s="21"/>
      <c r="D36" s="21">
        <v>1.43</v>
      </c>
    </row>
    <row r="37" ht="17.25" customHeight="true" spans="1:4">
      <c r="A37" s="24" t="s">
        <v>80</v>
      </c>
      <c r="B37" s="21">
        <f t="shared" si="0"/>
        <v>1.43</v>
      </c>
      <c r="C37" s="21"/>
      <c r="D37" s="21">
        <v>1.43</v>
      </c>
    </row>
    <row r="38" s="111" customFormat="true" ht="17.25" customHeight="true" spans="1:16383">
      <c r="A38" s="27" t="s">
        <v>81</v>
      </c>
      <c r="B38" s="23">
        <v>164.74</v>
      </c>
      <c r="C38" s="23">
        <v>164.74</v>
      </c>
      <c r="D38" s="23"/>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22"/>
      <c r="DF38" s="122"/>
      <c r="DG38" s="122"/>
      <c r="DH38" s="122"/>
      <c r="DI38" s="122"/>
      <c r="DJ38" s="122"/>
      <c r="DK38" s="122"/>
      <c r="DL38" s="122"/>
      <c r="DM38" s="122"/>
      <c r="DN38" s="122"/>
      <c r="DO38" s="122"/>
      <c r="DP38" s="122"/>
      <c r="DQ38" s="122"/>
      <c r="DR38" s="122"/>
      <c r="DS38" s="122"/>
      <c r="DT38" s="122"/>
      <c r="DU38" s="122"/>
      <c r="DV38" s="122"/>
      <c r="DW38" s="122"/>
      <c r="DX38" s="122"/>
      <c r="DY38" s="122"/>
      <c r="DZ38" s="122"/>
      <c r="EA38" s="122"/>
      <c r="EB38" s="122"/>
      <c r="EC38" s="122"/>
      <c r="ED38" s="122"/>
      <c r="EE38" s="122"/>
      <c r="EF38" s="122"/>
      <c r="EG38" s="122"/>
      <c r="EH38" s="122"/>
      <c r="EI38" s="122"/>
      <c r="EJ38" s="122"/>
      <c r="EK38" s="122"/>
      <c r="EL38" s="122"/>
      <c r="EM38" s="122"/>
      <c r="EN38" s="122"/>
      <c r="EO38" s="122"/>
      <c r="EP38" s="122"/>
      <c r="EQ38" s="122"/>
      <c r="ER38" s="122"/>
      <c r="ES38" s="122"/>
      <c r="ET38" s="122"/>
      <c r="EU38" s="122"/>
      <c r="EV38" s="122"/>
      <c r="EW38" s="122"/>
      <c r="EX38" s="122"/>
      <c r="EY38" s="122"/>
      <c r="EZ38" s="122"/>
      <c r="FA38" s="122"/>
      <c r="FB38" s="122"/>
      <c r="FC38" s="122"/>
      <c r="FD38" s="122"/>
      <c r="FE38" s="122"/>
      <c r="FF38" s="122"/>
      <c r="FG38" s="122"/>
      <c r="FH38" s="122"/>
      <c r="FI38" s="122"/>
      <c r="FJ38" s="122"/>
      <c r="FK38" s="122"/>
      <c r="FL38" s="122"/>
      <c r="FM38" s="122"/>
      <c r="FN38" s="122"/>
      <c r="FO38" s="122"/>
      <c r="FP38" s="122"/>
      <c r="FQ38" s="122"/>
      <c r="FR38" s="122"/>
      <c r="FS38" s="122"/>
      <c r="FT38" s="122"/>
      <c r="FU38" s="122"/>
      <c r="FV38" s="122"/>
      <c r="FW38" s="122"/>
      <c r="FX38" s="122"/>
      <c r="FY38" s="122"/>
      <c r="FZ38" s="122"/>
      <c r="GA38" s="122"/>
      <c r="GB38" s="122"/>
      <c r="GC38" s="122"/>
      <c r="GD38" s="122"/>
      <c r="GE38" s="122"/>
      <c r="GF38" s="122"/>
      <c r="GG38" s="122"/>
      <c r="GH38" s="122"/>
      <c r="GI38" s="122"/>
      <c r="GJ38" s="122"/>
      <c r="GK38" s="122"/>
      <c r="GL38" s="122"/>
      <c r="GM38" s="122"/>
      <c r="GN38" s="122"/>
      <c r="GO38" s="122"/>
      <c r="GP38" s="122"/>
      <c r="GQ38" s="122"/>
      <c r="GR38" s="122"/>
      <c r="GS38" s="122"/>
      <c r="GT38" s="122"/>
      <c r="GU38" s="122"/>
      <c r="GV38" s="122"/>
      <c r="GW38" s="122"/>
      <c r="GX38" s="122"/>
      <c r="GY38" s="122"/>
      <c r="GZ38" s="122"/>
      <c r="HA38" s="122"/>
      <c r="HB38" s="122"/>
      <c r="HC38" s="122"/>
      <c r="HD38" s="122"/>
      <c r="HE38" s="122"/>
      <c r="HF38" s="122"/>
      <c r="HG38" s="122"/>
      <c r="HH38" s="122"/>
      <c r="HI38" s="122"/>
      <c r="HJ38" s="122"/>
      <c r="HK38" s="122"/>
      <c r="HL38" s="122"/>
      <c r="HM38" s="122"/>
      <c r="HN38" s="122"/>
      <c r="HO38" s="122"/>
      <c r="HP38" s="122"/>
      <c r="HQ38" s="122"/>
      <c r="HR38" s="122"/>
      <c r="HS38" s="122"/>
      <c r="HT38" s="122"/>
      <c r="HU38" s="122"/>
      <c r="HV38" s="122"/>
      <c r="HW38" s="122"/>
      <c r="HX38" s="122"/>
      <c r="HY38" s="122"/>
      <c r="HZ38" s="122"/>
      <c r="IA38" s="122"/>
      <c r="IB38" s="122"/>
      <c r="IC38" s="122"/>
      <c r="ID38" s="122"/>
      <c r="IE38" s="122"/>
      <c r="IF38" s="122"/>
      <c r="IG38" s="122"/>
      <c r="IH38" s="122"/>
      <c r="II38" s="122"/>
      <c r="IJ38" s="122"/>
      <c r="IK38" s="122"/>
      <c r="IL38" s="122"/>
      <c r="IM38" s="122"/>
      <c r="IN38" s="122"/>
      <c r="IO38" s="122"/>
      <c r="IP38" s="122"/>
      <c r="IQ38" s="122"/>
      <c r="IR38" s="122"/>
      <c r="IS38" s="122"/>
      <c r="IT38" s="122"/>
      <c r="IU38" s="122"/>
      <c r="IV38" s="122"/>
      <c r="IW38" s="122"/>
      <c r="IX38" s="122"/>
      <c r="IY38" s="122"/>
      <c r="IZ38" s="122"/>
      <c r="JA38" s="122"/>
      <c r="JB38" s="122"/>
      <c r="JC38" s="122"/>
      <c r="JD38" s="122"/>
      <c r="JE38" s="122"/>
      <c r="JF38" s="122"/>
      <c r="JG38" s="122"/>
      <c r="JH38" s="122"/>
      <c r="JI38" s="122"/>
      <c r="JJ38" s="122"/>
      <c r="JK38" s="122"/>
      <c r="JL38" s="122"/>
      <c r="JM38" s="122"/>
      <c r="JN38" s="122"/>
      <c r="JO38" s="122"/>
      <c r="JP38" s="122"/>
      <c r="JQ38" s="122"/>
      <c r="JR38" s="122"/>
      <c r="JS38" s="122"/>
      <c r="JT38" s="122"/>
      <c r="JU38" s="122"/>
      <c r="JV38" s="122"/>
      <c r="JW38" s="122"/>
      <c r="JX38" s="122"/>
      <c r="JY38" s="122"/>
      <c r="JZ38" s="122"/>
      <c r="KA38" s="122"/>
      <c r="KB38" s="122"/>
      <c r="KC38" s="122"/>
      <c r="KD38" s="122"/>
      <c r="KE38" s="122"/>
      <c r="KF38" s="122"/>
      <c r="KG38" s="122"/>
      <c r="KH38" s="122"/>
      <c r="KI38" s="122"/>
      <c r="KJ38" s="122"/>
      <c r="KK38" s="122"/>
      <c r="KL38" s="122"/>
      <c r="KM38" s="122"/>
      <c r="KN38" s="122"/>
      <c r="KO38" s="122"/>
      <c r="KP38" s="122"/>
      <c r="KQ38" s="122"/>
      <c r="KR38" s="122"/>
      <c r="KS38" s="122"/>
      <c r="KT38" s="122"/>
      <c r="KU38" s="122"/>
      <c r="KV38" s="122"/>
      <c r="KW38" s="122"/>
      <c r="KX38" s="122"/>
      <c r="KY38" s="122"/>
      <c r="KZ38" s="122"/>
      <c r="LA38" s="122"/>
      <c r="LB38" s="122"/>
      <c r="LC38" s="122"/>
      <c r="LD38" s="122"/>
      <c r="LE38" s="122"/>
      <c r="LF38" s="122"/>
      <c r="LG38" s="122"/>
      <c r="LH38" s="122"/>
      <c r="LI38" s="122"/>
      <c r="LJ38" s="122"/>
      <c r="LK38" s="122"/>
      <c r="LL38" s="122"/>
      <c r="LM38" s="122"/>
      <c r="LN38" s="122"/>
      <c r="LO38" s="122"/>
      <c r="LP38" s="122"/>
      <c r="LQ38" s="122"/>
      <c r="LR38" s="122"/>
      <c r="LS38" s="122"/>
      <c r="LT38" s="122"/>
      <c r="LU38" s="122"/>
      <c r="LV38" s="122"/>
      <c r="LW38" s="122"/>
      <c r="LX38" s="122"/>
      <c r="LY38" s="122"/>
      <c r="LZ38" s="122"/>
      <c r="MA38" s="122"/>
      <c r="MB38" s="122"/>
      <c r="MC38" s="122"/>
      <c r="MD38" s="122"/>
      <c r="ME38" s="122"/>
      <c r="MF38" s="122"/>
      <c r="MG38" s="122"/>
      <c r="MH38" s="122"/>
      <c r="MI38" s="122"/>
      <c r="MJ38" s="122"/>
      <c r="MK38" s="122"/>
      <c r="ML38" s="122"/>
      <c r="MM38" s="122"/>
      <c r="MN38" s="122"/>
      <c r="MO38" s="122"/>
      <c r="MP38" s="122"/>
      <c r="MQ38" s="122"/>
      <c r="MR38" s="122"/>
      <c r="MS38" s="122"/>
      <c r="MT38" s="122"/>
      <c r="MU38" s="122"/>
      <c r="MV38" s="122"/>
      <c r="MW38" s="122"/>
      <c r="MX38" s="122"/>
      <c r="MY38" s="122"/>
      <c r="MZ38" s="122"/>
      <c r="NA38" s="122"/>
      <c r="NB38" s="122"/>
      <c r="NC38" s="122"/>
      <c r="ND38" s="122"/>
      <c r="NE38" s="122"/>
      <c r="NF38" s="122"/>
      <c r="NG38" s="122"/>
      <c r="NH38" s="122"/>
      <c r="NI38" s="122"/>
      <c r="NJ38" s="122"/>
      <c r="NK38" s="122"/>
      <c r="NL38" s="122"/>
      <c r="NM38" s="122"/>
      <c r="NN38" s="122"/>
      <c r="NO38" s="122"/>
      <c r="NP38" s="122"/>
      <c r="NQ38" s="122"/>
      <c r="NR38" s="122"/>
      <c r="NS38" s="122"/>
      <c r="NT38" s="122"/>
      <c r="NU38" s="122"/>
      <c r="NV38" s="122"/>
      <c r="NW38" s="122"/>
      <c r="NX38" s="122"/>
      <c r="NY38" s="122"/>
      <c r="NZ38" s="122"/>
      <c r="OA38" s="122"/>
      <c r="OB38" s="122"/>
      <c r="OC38" s="122"/>
      <c r="OD38" s="122"/>
      <c r="OE38" s="122"/>
      <c r="OF38" s="122"/>
      <c r="OG38" s="122"/>
      <c r="OH38" s="122"/>
      <c r="OI38" s="122"/>
      <c r="OJ38" s="122"/>
      <c r="OK38" s="122"/>
      <c r="OL38" s="122"/>
      <c r="OM38" s="122"/>
      <c r="ON38" s="122"/>
      <c r="OO38" s="122"/>
      <c r="OP38" s="122"/>
      <c r="OQ38" s="122"/>
      <c r="OR38" s="122"/>
      <c r="OS38" s="122"/>
      <c r="OT38" s="122"/>
      <c r="OU38" s="122"/>
      <c r="OV38" s="122"/>
      <c r="OW38" s="122"/>
      <c r="OX38" s="122"/>
      <c r="OY38" s="122"/>
      <c r="OZ38" s="122"/>
      <c r="PA38" s="122"/>
      <c r="PB38" s="122"/>
      <c r="PC38" s="122"/>
      <c r="PD38" s="122"/>
      <c r="PE38" s="122"/>
      <c r="PF38" s="122"/>
      <c r="PG38" s="122"/>
      <c r="PH38" s="122"/>
      <c r="PI38" s="122"/>
      <c r="PJ38" s="122"/>
      <c r="PK38" s="122"/>
      <c r="PL38" s="122"/>
      <c r="PM38" s="122"/>
      <c r="PN38" s="122"/>
      <c r="PO38" s="122"/>
      <c r="PP38" s="122"/>
      <c r="PQ38" s="122"/>
      <c r="PR38" s="122"/>
      <c r="PS38" s="122"/>
      <c r="PT38" s="122"/>
      <c r="PU38" s="122"/>
      <c r="PV38" s="122"/>
      <c r="PW38" s="122"/>
      <c r="PX38" s="122"/>
      <c r="PY38" s="122"/>
      <c r="PZ38" s="122"/>
      <c r="QA38" s="122"/>
      <c r="QB38" s="122"/>
      <c r="QC38" s="122"/>
      <c r="QD38" s="122"/>
      <c r="QE38" s="122"/>
      <c r="QF38" s="122"/>
      <c r="QG38" s="122"/>
      <c r="QH38" s="122"/>
      <c r="QI38" s="122"/>
      <c r="QJ38" s="122"/>
      <c r="QK38" s="122"/>
      <c r="QL38" s="122"/>
      <c r="QM38" s="122"/>
      <c r="QN38" s="122"/>
      <c r="QO38" s="122"/>
      <c r="QP38" s="122"/>
      <c r="QQ38" s="122"/>
      <c r="QR38" s="122"/>
      <c r="QS38" s="122"/>
      <c r="QT38" s="122"/>
      <c r="QU38" s="122"/>
      <c r="QV38" s="122"/>
      <c r="QW38" s="122"/>
      <c r="QX38" s="122"/>
      <c r="QY38" s="122"/>
      <c r="QZ38" s="122"/>
      <c r="RA38" s="122"/>
      <c r="RB38" s="122"/>
      <c r="RC38" s="122"/>
      <c r="RD38" s="122"/>
      <c r="RE38" s="122"/>
      <c r="RF38" s="122"/>
      <c r="RG38" s="122"/>
      <c r="RH38" s="122"/>
      <c r="RI38" s="122"/>
      <c r="RJ38" s="122"/>
      <c r="RK38" s="122"/>
      <c r="RL38" s="122"/>
      <c r="RM38" s="122"/>
      <c r="RN38" s="122"/>
      <c r="RO38" s="122"/>
      <c r="RP38" s="122"/>
      <c r="RQ38" s="122"/>
      <c r="RR38" s="122"/>
      <c r="RS38" s="122"/>
      <c r="RT38" s="122"/>
      <c r="RU38" s="122"/>
      <c r="RV38" s="122"/>
      <c r="RW38" s="122"/>
      <c r="RX38" s="122"/>
      <c r="RY38" s="122"/>
      <c r="RZ38" s="122"/>
      <c r="SA38" s="122"/>
      <c r="SB38" s="122"/>
      <c r="SC38" s="122"/>
      <c r="SD38" s="122"/>
      <c r="SE38" s="122"/>
      <c r="SF38" s="122"/>
      <c r="SG38" s="122"/>
      <c r="SH38" s="122"/>
      <c r="SI38" s="122"/>
      <c r="SJ38" s="122"/>
      <c r="SK38" s="122"/>
      <c r="SL38" s="122"/>
      <c r="SM38" s="122"/>
      <c r="SN38" s="122"/>
      <c r="SO38" s="122"/>
      <c r="SP38" s="122"/>
      <c r="SQ38" s="122"/>
      <c r="SR38" s="122"/>
      <c r="SS38" s="122"/>
      <c r="ST38" s="122"/>
      <c r="SU38" s="122"/>
      <c r="SV38" s="122"/>
      <c r="SW38" s="122"/>
      <c r="SX38" s="122"/>
      <c r="SY38" s="122"/>
      <c r="SZ38" s="122"/>
      <c r="TA38" s="122"/>
      <c r="TB38" s="122"/>
      <c r="TC38" s="122"/>
      <c r="TD38" s="122"/>
      <c r="TE38" s="122"/>
      <c r="TF38" s="122"/>
      <c r="TG38" s="122"/>
      <c r="TH38" s="122"/>
      <c r="TI38" s="122"/>
      <c r="TJ38" s="122"/>
      <c r="TK38" s="122"/>
      <c r="TL38" s="122"/>
      <c r="TM38" s="122"/>
      <c r="TN38" s="122"/>
      <c r="TO38" s="122"/>
      <c r="TP38" s="122"/>
      <c r="TQ38" s="122"/>
      <c r="TR38" s="122"/>
      <c r="TS38" s="122"/>
      <c r="TT38" s="122"/>
      <c r="TU38" s="122"/>
      <c r="TV38" s="122"/>
      <c r="TW38" s="122"/>
      <c r="TX38" s="122"/>
      <c r="TY38" s="122"/>
      <c r="TZ38" s="122"/>
      <c r="UA38" s="122"/>
      <c r="UB38" s="122"/>
      <c r="UC38" s="122"/>
      <c r="UD38" s="122"/>
      <c r="UE38" s="122"/>
      <c r="UF38" s="122"/>
      <c r="UG38" s="122"/>
      <c r="UH38" s="122"/>
      <c r="UI38" s="122"/>
      <c r="UJ38" s="122"/>
      <c r="UK38" s="122"/>
      <c r="UL38" s="122"/>
      <c r="UM38" s="122"/>
      <c r="UN38" s="122"/>
      <c r="UO38" s="122"/>
      <c r="UP38" s="122"/>
      <c r="UQ38" s="122"/>
      <c r="UR38" s="122"/>
      <c r="US38" s="122"/>
      <c r="UT38" s="122"/>
      <c r="UU38" s="122"/>
      <c r="UV38" s="122"/>
      <c r="UW38" s="122"/>
      <c r="UX38" s="122"/>
      <c r="UY38" s="122"/>
      <c r="UZ38" s="122"/>
      <c r="VA38" s="122"/>
      <c r="VB38" s="122"/>
      <c r="VC38" s="122"/>
      <c r="VD38" s="122"/>
      <c r="VE38" s="122"/>
      <c r="VF38" s="122"/>
      <c r="VG38" s="122"/>
      <c r="VH38" s="122"/>
      <c r="VI38" s="122"/>
      <c r="VJ38" s="122"/>
      <c r="VK38" s="122"/>
      <c r="VL38" s="122"/>
      <c r="VM38" s="122"/>
      <c r="VN38" s="122"/>
      <c r="VO38" s="122"/>
      <c r="VP38" s="122"/>
      <c r="VQ38" s="122"/>
      <c r="VR38" s="122"/>
      <c r="VS38" s="122"/>
      <c r="VT38" s="122"/>
      <c r="VU38" s="122"/>
      <c r="VV38" s="122"/>
      <c r="VW38" s="122"/>
      <c r="VX38" s="122"/>
      <c r="VY38" s="122"/>
      <c r="VZ38" s="122"/>
      <c r="WA38" s="122"/>
      <c r="WB38" s="122"/>
      <c r="WC38" s="122"/>
      <c r="WD38" s="122"/>
      <c r="WE38" s="122"/>
      <c r="WF38" s="122"/>
      <c r="WG38" s="122"/>
      <c r="WH38" s="122"/>
      <c r="WI38" s="122"/>
      <c r="WJ38" s="122"/>
      <c r="WK38" s="122"/>
      <c r="WL38" s="122"/>
      <c r="WM38" s="122"/>
      <c r="WN38" s="122"/>
      <c r="WO38" s="122"/>
      <c r="WP38" s="122"/>
      <c r="WQ38" s="122"/>
      <c r="WR38" s="122"/>
      <c r="WS38" s="122"/>
      <c r="WT38" s="122"/>
      <c r="WU38" s="122"/>
      <c r="WV38" s="122"/>
      <c r="WW38" s="122"/>
      <c r="WX38" s="122"/>
      <c r="WY38" s="122"/>
      <c r="WZ38" s="122"/>
      <c r="XA38" s="122"/>
      <c r="XB38" s="122"/>
      <c r="XC38" s="122"/>
      <c r="XD38" s="122"/>
      <c r="XE38" s="122"/>
      <c r="XF38" s="122"/>
      <c r="XG38" s="122"/>
      <c r="XH38" s="122"/>
      <c r="XI38" s="122"/>
      <c r="XJ38" s="122"/>
      <c r="XK38" s="122"/>
      <c r="XL38" s="122"/>
      <c r="XM38" s="122"/>
      <c r="XN38" s="122"/>
      <c r="XO38" s="122"/>
      <c r="XP38" s="122"/>
      <c r="XQ38" s="122"/>
      <c r="XR38" s="122"/>
      <c r="XS38" s="122"/>
      <c r="XT38" s="122"/>
      <c r="XU38" s="122"/>
      <c r="XV38" s="122"/>
      <c r="XW38" s="122"/>
      <c r="XX38" s="122"/>
      <c r="XY38" s="122"/>
      <c r="XZ38" s="122"/>
      <c r="YA38" s="122"/>
      <c r="YB38" s="122"/>
      <c r="YC38" s="122"/>
      <c r="YD38" s="122"/>
      <c r="YE38" s="122"/>
      <c r="YF38" s="122"/>
      <c r="YG38" s="122"/>
      <c r="YH38" s="122"/>
      <c r="YI38" s="122"/>
      <c r="YJ38" s="122"/>
      <c r="YK38" s="122"/>
      <c r="YL38" s="122"/>
      <c r="YM38" s="122"/>
      <c r="YN38" s="122"/>
      <c r="YO38" s="122"/>
      <c r="YP38" s="122"/>
      <c r="YQ38" s="122"/>
      <c r="YR38" s="122"/>
      <c r="YS38" s="122"/>
      <c r="YT38" s="122"/>
      <c r="YU38" s="122"/>
      <c r="YV38" s="122"/>
      <c r="YW38" s="122"/>
      <c r="YX38" s="122"/>
      <c r="YY38" s="122"/>
      <c r="YZ38" s="122"/>
      <c r="ZA38" s="122"/>
      <c r="ZB38" s="122"/>
      <c r="ZC38" s="122"/>
      <c r="ZD38" s="122"/>
      <c r="ZE38" s="122"/>
      <c r="ZF38" s="122"/>
      <c r="ZG38" s="122"/>
      <c r="ZH38" s="122"/>
      <c r="ZI38" s="122"/>
      <c r="ZJ38" s="122"/>
      <c r="ZK38" s="122"/>
      <c r="ZL38" s="122"/>
      <c r="ZM38" s="122"/>
      <c r="ZN38" s="122"/>
      <c r="ZO38" s="122"/>
      <c r="ZP38" s="122"/>
      <c r="ZQ38" s="122"/>
      <c r="ZR38" s="122"/>
      <c r="ZS38" s="122"/>
      <c r="ZT38" s="122"/>
      <c r="ZU38" s="122"/>
      <c r="ZV38" s="122"/>
      <c r="ZW38" s="122"/>
      <c r="ZX38" s="122"/>
      <c r="ZY38" s="122"/>
      <c r="ZZ38" s="122"/>
      <c r="AAA38" s="122"/>
      <c r="AAB38" s="122"/>
      <c r="AAC38" s="122"/>
      <c r="AAD38" s="122"/>
      <c r="AAE38" s="122"/>
      <c r="AAF38" s="122"/>
      <c r="AAG38" s="122"/>
      <c r="AAH38" s="122"/>
      <c r="AAI38" s="122"/>
      <c r="AAJ38" s="122"/>
      <c r="AAK38" s="122"/>
      <c r="AAL38" s="122"/>
      <c r="AAM38" s="122"/>
      <c r="AAN38" s="122"/>
      <c r="AAO38" s="122"/>
      <c r="AAP38" s="122"/>
      <c r="AAQ38" s="122"/>
      <c r="AAR38" s="122"/>
      <c r="AAS38" s="122"/>
      <c r="AAT38" s="122"/>
      <c r="AAU38" s="122"/>
      <c r="AAV38" s="122"/>
      <c r="AAW38" s="122"/>
      <c r="AAX38" s="122"/>
      <c r="AAY38" s="122"/>
      <c r="AAZ38" s="122"/>
      <c r="ABA38" s="122"/>
      <c r="ABB38" s="122"/>
      <c r="ABC38" s="122"/>
      <c r="ABD38" s="122"/>
      <c r="ABE38" s="122"/>
      <c r="ABF38" s="122"/>
      <c r="ABG38" s="122"/>
      <c r="ABH38" s="122"/>
      <c r="ABI38" s="122"/>
      <c r="ABJ38" s="122"/>
      <c r="ABK38" s="122"/>
      <c r="ABL38" s="122"/>
      <c r="ABM38" s="122"/>
      <c r="ABN38" s="122"/>
      <c r="ABO38" s="122"/>
      <c r="ABP38" s="122"/>
      <c r="ABQ38" s="122"/>
      <c r="ABR38" s="122"/>
      <c r="ABS38" s="122"/>
      <c r="ABT38" s="122"/>
      <c r="ABU38" s="122"/>
      <c r="ABV38" s="122"/>
      <c r="ABW38" s="122"/>
      <c r="ABX38" s="122"/>
      <c r="ABY38" s="122"/>
      <c r="ABZ38" s="122"/>
      <c r="ACA38" s="122"/>
      <c r="ACB38" s="122"/>
      <c r="ACC38" s="122"/>
      <c r="ACD38" s="122"/>
      <c r="ACE38" s="122"/>
      <c r="ACF38" s="122"/>
      <c r="ACG38" s="122"/>
      <c r="ACH38" s="122"/>
      <c r="ACI38" s="122"/>
      <c r="ACJ38" s="122"/>
      <c r="ACK38" s="122"/>
      <c r="ACL38" s="122"/>
      <c r="ACM38" s="122"/>
      <c r="ACN38" s="122"/>
      <c r="ACO38" s="122"/>
      <c r="ACP38" s="122"/>
      <c r="ACQ38" s="122"/>
      <c r="ACR38" s="122"/>
      <c r="ACS38" s="122"/>
      <c r="ACT38" s="122"/>
      <c r="ACU38" s="122"/>
      <c r="ACV38" s="122"/>
      <c r="ACW38" s="122"/>
      <c r="ACX38" s="122"/>
      <c r="ACY38" s="122"/>
      <c r="ACZ38" s="122"/>
      <c r="ADA38" s="122"/>
      <c r="ADB38" s="122"/>
      <c r="ADC38" s="122"/>
      <c r="ADD38" s="122"/>
      <c r="ADE38" s="122"/>
      <c r="ADF38" s="122"/>
      <c r="ADG38" s="122"/>
      <c r="ADH38" s="122"/>
      <c r="ADI38" s="122"/>
      <c r="ADJ38" s="122"/>
      <c r="ADK38" s="122"/>
      <c r="ADL38" s="122"/>
      <c r="ADM38" s="122"/>
      <c r="ADN38" s="122"/>
      <c r="ADO38" s="122"/>
      <c r="ADP38" s="122"/>
      <c r="ADQ38" s="122"/>
      <c r="ADR38" s="122"/>
      <c r="ADS38" s="122"/>
      <c r="ADT38" s="122"/>
      <c r="ADU38" s="122"/>
      <c r="ADV38" s="122"/>
      <c r="ADW38" s="122"/>
      <c r="ADX38" s="122"/>
      <c r="ADY38" s="122"/>
      <c r="ADZ38" s="122"/>
      <c r="AEA38" s="122"/>
      <c r="AEB38" s="122"/>
      <c r="AEC38" s="122"/>
      <c r="AED38" s="122"/>
      <c r="AEE38" s="122"/>
      <c r="AEF38" s="122"/>
      <c r="AEG38" s="122"/>
      <c r="AEH38" s="122"/>
      <c r="AEI38" s="122"/>
      <c r="AEJ38" s="122"/>
      <c r="AEK38" s="122"/>
      <c r="AEL38" s="122"/>
      <c r="AEM38" s="122"/>
      <c r="AEN38" s="122"/>
      <c r="AEO38" s="122"/>
      <c r="AEP38" s="122"/>
      <c r="AEQ38" s="122"/>
      <c r="AER38" s="122"/>
      <c r="AES38" s="122"/>
      <c r="AET38" s="122"/>
      <c r="AEU38" s="122"/>
      <c r="AEV38" s="122"/>
      <c r="AEW38" s="122"/>
      <c r="AEX38" s="122"/>
      <c r="AEY38" s="122"/>
      <c r="AEZ38" s="122"/>
      <c r="AFA38" s="122"/>
      <c r="AFB38" s="122"/>
      <c r="AFC38" s="122"/>
      <c r="AFD38" s="122"/>
      <c r="AFE38" s="122"/>
      <c r="AFF38" s="122"/>
      <c r="AFG38" s="122"/>
      <c r="AFH38" s="122"/>
      <c r="AFI38" s="122"/>
      <c r="AFJ38" s="122"/>
      <c r="AFK38" s="122"/>
      <c r="AFL38" s="122"/>
      <c r="AFM38" s="122"/>
      <c r="AFN38" s="122"/>
      <c r="AFO38" s="122"/>
      <c r="AFP38" s="122"/>
      <c r="AFQ38" s="122"/>
      <c r="AFR38" s="122"/>
      <c r="AFS38" s="122"/>
      <c r="AFT38" s="122"/>
      <c r="AFU38" s="122"/>
      <c r="AFV38" s="122"/>
      <c r="AFW38" s="122"/>
      <c r="AFX38" s="122"/>
      <c r="AFY38" s="122"/>
      <c r="AFZ38" s="122"/>
      <c r="AGA38" s="122"/>
      <c r="AGB38" s="122"/>
      <c r="AGC38" s="122"/>
      <c r="AGD38" s="122"/>
      <c r="AGE38" s="122"/>
      <c r="AGF38" s="122"/>
      <c r="AGG38" s="122"/>
      <c r="AGH38" s="122"/>
      <c r="AGI38" s="122"/>
      <c r="AGJ38" s="122"/>
      <c r="AGK38" s="122"/>
      <c r="AGL38" s="122"/>
      <c r="AGM38" s="122"/>
      <c r="AGN38" s="122"/>
      <c r="AGO38" s="122"/>
      <c r="AGP38" s="122"/>
      <c r="AGQ38" s="122"/>
      <c r="AGR38" s="122"/>
      <c r="AGS38" s="122"/>
      <c r="AGT38" s="122"/>
      <c r="AGU38" s="122"/>
      <c r="AGV38" s="122"/>
      <c r="AGW38" s="122"/>
      <c r="AGX38" s="122"/>
      <c r="AGY38" s="122"/>
      <c r="AGZ38" s="122"/>
      <c r="AHA38" s="122"/>
      <c r="AHB38" s="122"/>
      <c r="AHC38" s="122"/>
      <c r="AHD38" s="122"/>
      <c r="AHE38" s="122"/>
      <c r="AHF38" s="122"/>
      <c r="AHG38" s="122"/>
      <c r="AHH38" s="122"/>
      <c r="AHI38" s="122"/>
      <c r="AHJ38" s="122"/>
      <c r="AHK38" s="122"/>
      <c r="AHL38" s="122"/>
      <c r="AHM38" s="122"/>
      <c r="AHN38" s="122"/>
      <c r="AHO38" s="122"/>
      <c r="AHP38" s="122"/>
      <c r="AHQ38" s="122"/>
      <c r="AHR38" s="122"/>
      <c r="AHS38" s="122"/>
      <c r="AHT38" s="122"/>
      <c r="AHU38" s="122"/>
      <c r="AHV38" s="122"/>
      <c r="AHW38" s="122"/>
      <c r="AHX38" s="122"/>
      <c r="AHY38" s="122"/>
      <c r="AHZ38" s="122"/>
      <c r="AIA38" s="122"/>
      <c r="AIB38" s="122"/>
      <c r="AIC38" s="122"/>
      <c r="AID38" s="122"/>
      <c r="AIE38" s="122"/>
      <c r="AIF38" s="122"/>
      <c r="AIG38" s="122"/>
      <c r="AIH38" s="122"/>
      <c r="AII38" s="122"/>
      <c r="AIJ38" s="122"/>
      <c r="AIK38" s="122"/>
      <c r="AIL38" s="122"/>
      <c r="AIM38" s="122"/>
      <c r="AIN38" s="122"/>
      <c r="AIO38" s="122"/>
      <c r="AIP38" s="122"/>
      <c r="AIQ38" s="122"/>
      <c r="AIR38" s="122"/>
      <c r="AIS38" s="122"/>
      <c r="AIT38" s="122"/>
      <c r="AIU38" s="122"/>
      <c r="AIV38" s="122"/>
      <c r="AIW38" s="122"/>
      <c r="AIX38" s="122"/>
      <c r="AIY38" s="122"/>
      <c r="AIZ38" s="122"/>
      <c r="AJA38" s="122"/>
      <c r="AJB38" s="122"/>
      <c r="AJC38" s="122"/>
      <c r="AJD38" s="122"/>
      <c r="AJE38" s="122"/>
      <c r="AJF38" s="122"/>
      <c r="AJG38" s="122"/>
      <c r="AJH38" s="122"/>
      <c r="AJI38" s="122"/>
      <c r="AJJ38" s="122"/>
      <c r="AJK38" s="122"/>
      <c r="AJL38" s="122"/>
      <c r="AJM38" s="122"/>
      <c r="AJN38" s="122"/>
      <c r="AJO38" s="122"/>
      <c r="AJP38" s="122"/>
      <c r="AJQ38" s="122"/>
      <c r="AJR38" s="122"/>
      <c r="AJS38" s="122"/>
      <c r="AJT38" s="122"/>
      <c r="AJU38" s="122"/>
      <c r="AJV38" s="122"/>
      <c r="AJW38" s="122"/>
      <c r="AJX38" s="122"/>
      <c r="AJY38" s="122"/>
      <c r="AJZ38" s="122"/>
      <c r="AKA38" s="122"/>
      <c r="AKB38" s="122"/>
      <c r="AKC38" s="122"/>
      <c r="AKD38" s="122"/>
      <c r="AKE38" s="122"/>
      <c r="AKF38" s="122"/>
      <c r="AKG38" s="122"/>
      <c r="AKH38" s="122"/>
      <c r="AKI38" s="122"/>
      <c r="AKJ38" s="122"/>
      <c r="AKK38" s="122"/>
      <c r="AKL38" s="122"/>
      <c r="AKM38" s="122"/>
      <c r="AKN38" s="122"/>
      <c r="AKO38" s="122"/>
      <c r="AKP38" s="122"/>
      <c r="AKQ38" s="122"/>
      <c r="AKR38" s="122"/>
      <c r="AKS38" s="122"/>
      <c r="AKT38" s="122"/>
      <c r="AKU38" s="122"/>
      <c r="AKV38" s="122"/>
      <c r="AKW38" s="122"/>
      <c r="AKX38" s="122"/>
      <c r="AKY38" s="122"/>
      <c r="AKZ38" s="122"/>
      <c r="ALA38" s="122"/>
      <c r="ALB38" s="122"/>
      <c r="ALC38" s="122"/>
      <c r="ALD38" s="122"/>
      <c r="ALE38" s="122"/>
      <c r="ALF38" s="122"/>
      <c r="ALG38" s="122"/>
      <c r="ALH38" s="122"/>
      <c r="ALI38" s="122"/>
      <c r="ALJ38" s="122"/>
      <c r="ALK38" s="122"/>
      <c r="ALL38" s="122"/>
      <c r="ALM38" s="122"/>
      <c r="ALN38" s="122"/>
      <c r="ALO38" s="122"/>
      <c r="ALP38" s="122"/>
      <c r="ALQ38" s="122"/>
      <c r="ALR38" s="122"/>
      <c r="ALS38" s="122"/>
      <c r="ALT38" s="122"/>
      <c r="ALU38" s="122"/>
      <c r="ALV38" s="122"/>
      <c r="ALW38" s="122"/>
      <c r="ALX38" s="122"/>
      <c r="ALY38" s="122"/>
      <c r="ALZ38" s="122"/>
      <c r="AMA38" s="122"/>
      <c r="AMB38" s="122"/>
      <c r="AMC38" s="122"/>
      <c r="AMD38" s="122"/>
      <c r="AME38" s="122"/>
      <c r="AMF38" s="122"/>
      <c r="AMG38" s="122"/>
      <c r="AMH38" s="122"/>
      <c r="AMI38" s="122"/>
      <c r="AMJ38" s="122"/>
      <c r="AMK38" s="122"/>
      <c r="AML38" s="122"/>
      <c r="AMM38" s="122"/>
      <c r="AMN38" s="122"/>
      <c r="AMO38" s="122"/>
      <c r="AMP38" s="122"/>
      <c r="AMQ38" s="122"/>
      <c r="AMR38" s="122"/>
      <c r="AMS38" s="122"/>
      <c r="AMT38" s="122"/>
      <c r="AMU38" s="122"/>
      <c r="AMV38" s="122"/>
      <c r="AMW38" s="122"/>
      <c r="AMX38" s="122"/>
      <c r="AMY38" s="122"/>
      <c r="AMZ38" s="122"/>
      <c r="ANA38" s="122"/>
      <c r="ANB38" s="122"/>
      <c r="ANC38" s="122"/>
      <c r="AND38" s="122"/>
      <c r="ANE38" s="122"/>
      <c r="ANF38" s="122"/>
      <c r="ANG38" s="122"/>
      <c r="ANH38" s="122"/>
      <c r="ANI38" s="122"/>
      <c r="ANJ38" s="122"/>
      <c r="ANK38" s="122"/>
      <c r="ANL38" s="122"/>
      <c r="ANM38" s="122"/>
      <c r="ANN38" s="122"/>
      <c r="ANO38" s="122"/>
      <c r="ANP38" s="122"/>
      <c r="ANQ38" s="122"/>
      <c r="ANR38" s="122"/>
      <c r="ANS38" s="122"/>
      <c r="ANT38" s="122"/>
      <c r="ANU38" s="122"/>
      <c r="ANV38" s="122"/>
      <c r="ANW38" s="122"/>
      <c r="ANX38" s="122"/>
      <c r="ANY38" s="122"/>
      <c r="ANZ38" s="122"/>
      <c r="AOA38" s="122"/>
      <c r="AOB38" s="122"/>
      <c r="AOC38" s="122"/>
      <c r="AOD38" s="122"/>
      <c r="AOE38" s="122"/>
      <c r="AOF38" s="122"/>
      <c r="AOG38" s="122"/>
      <c r="AOH38" s="122"/>
      <c r="AOI38" s="122"/>
      <c r="AOJ38" s="122"/>
      <c r="AOK38" s="122"/>
      <c r="AOL38" s="122"/>
      <c r="AOM38" s="122"/>
      <c r="AON38" s="122"/>
      <c r="AOO38" s="122"/>
      <c r="AOP38" s="122"/>
      <c r="AOQ38" s="122"/>
      <c r="AOR38" s="122"/>
      <c r="AOS38" s="122"/>
      <c r="AOT38" s="122"/>
      <c r="AOU38" s="122"/>
      <c r="AOV38" s="122"/>
      <c r="AOW38" s="122"/>
      <c r="AOX38" s="122"/>
      <c r="AOY38" s="122"/>
      <c r="AOZ38" s="122"/>
      <c r="APA38" s="122"/>
      <c r="APB38" s="122"/>
      <c r="APC38" s="122"/>
      <c r="APD38" s="122"/>
      <c r="APE38" s="122"/>
      <c r="APF38" s="122"/>
      <c r="APG38" s="122"/>
      <c r="APH38" s="122"/>
      <c r="API38" s="122"/>
      <c r="APJ38" s="122"/>
      <c r="APK38" s="122"/>
      <c r="APL38" s="122"/>
      <c r="APM38" s="122"/>
      <c r="APN38" s="122"/>
      <c r="APO38" s="122"/>
      <c r="APP38" s="122"/>
      <c r="APQ38" s="122"/>
      <c r="APR38" s="122"/>
      <c r="APS38" s="122"/>
      <c r="APT38" s="122"/>
      <c r="APU38" s="122"/>
      <c r="APV38" s="122"/>
      <c r="APW38" s="122"/>
      <c r="APX38" s="122"/>
      <c r="APY38" s="122"/>
      <c r="APZ38" s="122"/>
      <c r="AQA38" s="122"/>
      <c r="AQB38" s="122"/>
      <c r="AQC38" s="122"/>
      <c r="AQD38" s="122"/>
      <c r="AQE38" s="122"/>
      <c r="AQF38" s="122"/>
      <c r="AQG38" s="122"/>
      <c r="AQH38" s="122"/>
      <c r="AQI38" s="122"/>
      <c r="AQJ38" s="122"/>
      <c r="AQK38" s="122"/>
      <c r="AQL38" s="122"/>
      <c r="AQM38" s="122"/>
      <c r="AQN38" s="122"/>
      <c r="AQO38" s="122"/>
      <c r="AQP38" s="122"/>
      <c r="AQQ38" s="122"/>
      <c r="AQR38" s="122"/>
      <c r="AQS38" s="122"/>
      <c r="AQT38" s="122"/>
      <c r="AQU38" s="122"/>
      <c r="AQV38" s="122"/>
      <c r="AQW38" s="122"/>
      <c r="AQX38" s="122"/>
      <c r="AQY38" s="122"/>
      <c r="AQZ38" s="122"/>
      <c r="ARA38" s="122"/>
      <c r="ARB38" s="122"/>
      <c r="ARC38" s="122"/>
      <c r="ARD38" s="122"/>
      <c r="ARE38" s="122"/>
      <c r="ARF38" s="122"/>
      <c r="ARG38" s="122"/>
      <c r="ARH38" s="122"/>
      <c r="ARI38" s="122"/>
      <c r="ARJ38" s="122"/>
      <c r="ARK38" s="122"/>
      <c r="ARL38" s="122"/>
      <c r="ARM38" s="122"/>
      <c r="ARN38" s="122"/>
      <c r="ARO38" s="122"/>
      <c r="ARP38" s="122"/>
      <c r="ARQ38" s="122"/>
      <c r="ARR38" s="122"/>
      <c r="ARS38" s="122"/>
      <c r="ART38" s="122"/>
      <c r="ARU38" s="122"/>
      <c r="ARV38" s="122"/>
      <c r="ARW38" s="122"/>
      <c r="ARX38" s="122"/>
      <c r="ARY38" s="122"/>
      <c r="ARZ38" s="122"/>
      <c r="ASA38" s="122"/>
      <c r="ASB38" s="122"/>
      <c r="ASC38" s="122"/>
      <c r="ASD38" s="122"/>
      <c r="ASE38" s="122"/>
      <c r="ASF38" s="122"/>
      <c r="ASG38" s="122"/>
      <c r="ASH38" s="122"/>
      <c r="ASI38" s="122"/>
      <c r="ASJ38" s="122"/>
      <c r="ASK38" s="122"/>
      <c r="ASL38" s="122"/>
      <c r="ASM38" s="122"/>
      <c r="ASN38" s="122"/>
      <c r="ASO38" s="122"/>
      <c r="ASP38" s="122"/>
      <c r="ASQ38" s="122"/>
      <c r="ASR38" s="122"/>
      <c r="ASS38" s="122"/>
      <c r="AST38" s="122"/>
      <c r="ASU38" s="122"/>
      <c r="ASV38" s="122"/>
      <c r="ASW38" s="122"/>
      <c r="ASX38" s="122"/>
      <c r="ASY38" s="122"/>
      <c r="ASZ38" s="122"/>
      <c r="ATA38" s="122"/>
      <c r="ATB38" s="122"/>
      <c r="ATC38" s="122"/>
      <c r="ATD38" s="122"/>
      <c r="ATE38" s="122"/>
      <c r="ATF38" s="122"/>
      <c r="ATG38" s="122"/>
      <c r="ATH38" s="122"/>
      <c r="ATI38" s="122"/>
      <c r="ATJ38" s="122"/>
      <c r="ATK38" s="122"/>
      <c r="ATL38" s="122"/>
      <c r="ATM38" s="122"/>
      <c r="ATN38" s="122"/>
      <c r="ATO38" s="122"/>
      <c r="ATP38" s="122"/>
      <c r="ATQ38" s="122"/>
      <c r="ATR38" s="122"/>
      <c r="ATS38" s="122"/>
      <c r="ATT38" s="122"/>
      <c r="ATU38" s="122"/>
      <c r="ATV38" s="122"/>
      <c r="ATW38" s="122"/>
      <c r="ATX38" s="122"/>
      <c r="ATY38" s="122"/>
      <c r="ATZ38" s="122"/>
      <c r="AUA38" s="122"/>
      <c r="AUB38" s="122"/>
      <c r="AUC38" s="122"/>
      <c r="AUD38" s="122"/>
      <c r="AUE38" s="122"/>
      <c r="AUF38" s="122"/>
      <c r="AUG38" s="122"/>
      <c r="AUH38" s="122"/>
      <c r="AUI38" s="122"/>
      <c r="AUJ38" s="122"/>
      <c r="AUK38" s="122"/>
      <c r="AUL38" s="122"/>
      <c r="AUM38" s="122"/>
      <c r="AUN38" s="122"/>
      <c r="AUO38" s="122"/>
      <c r="AUP38" s="122"/>
      <c r="AUQ38" s="122"/>
      <c r="AUR38" s="122"/>
      <c r="AUS38" s="122"/>
      <c r="AUT38" s="122"/>
      <c r="AUU38" s="122"/>
      <c r="AUV38" s="122"/>
      <c r="AUW38" s="122"/>
      <c r="AUX38" s="122"/>
      <c r="AUY38" s="122"/>
      <c r="AUZ38" s="122"/>
      <c r="AVA38" s="122"/>
      <c r="AVB38" s="122"/>
      <c r="AVC38" s="122"/>
      <c r="AVD38" s="122"/>
      <c r="AVE38" s="122"/>
      <c r="AVF38" s="122"/>
      <c r="AVG38" s="122"/>
      <c r="AVH38" s="122"/>
      <c r="AVI38" s="122"/>
      <c r="AVJ38" s="122"/>
      <c r="AVK38" s="122"/>
      <c r="AVL38" s="122"/>
      <c r="AVM38" s="122"/>
      <c r="AVN38" s="122"/>
      <c r="AVO38" s="122"/>
      <c r="AVP38" s="122"/>
      <c r="AVQ38" s="122"/>
      <c r="AVR38" s="122"/>
      <c r="AVS38" s="122"/>
      <c r="AVT38" s="122"/>
      <c r="AVU38" s="122"/>
      <c r="AVV38" s="122"/>
      <c r="AVW38" s="122"/>
      <c r="AVX38" s="122"/>
      <c r="AVY38" s="122"/>
      <c r="AVZ38" s="122"/>
      <c r="AWA38" s="122"/>
      <c r="AWB38" s="122"/>
      <c r="AWC38" s="122"/>
      <c r="AWD38" s="122"/>
      <c r="AWE38" s="122"/>
      <c r="AWF38" s="122"/>
      <c r="AWG38" s="122"/>
      <c r="AWH38" s="122"/>
      <c r="AWI38" s="122"/>
      <c r="AWJ38" s="122"/>
      <c r="AWK38" s="122"/>
      <c r="AWL38" s="122"/>
      <c r="AWM38" s="122"/>
      <c r="AWN38" s="122"/>
      <c r="AWO38" s="122"/>
      <c r="AWP38" s="122"/>
      <c r="AWQ38" s="122"/>
      <c r="AWR38" s="122"/>
      <c r="AWS38" s="122"/>
      <c r="AWT38" s="122"/>
      <c r="AWU38" s="122"/>
      <c r="AWV38" s="122"/>
      <c r="AWW38" s="122"/>
      <c r="AWX38" s="122"/>
      <c r="AWY38" s="122"/>
      <c r="AWZ38" s="122"/>
      <c r="AXA38" s="122"/>
      <c r="AXB38" s="122"/>
      <c r="AXC38" s="122"/>
      <c r="AXD38" s="122"/>
      <c r="AXE38" s="122"/>
      <c r="AXF38" s="122"/>
      <c r="AXG38" s="122"/>
      <c r="AXH38" s="122"/>
      <c r="AXI38" s="122"/>
      <c r="AXJ38" s="122"/>
      <c r="AXK38" s="122"/>
      <c r="AXL38" s="122"/>
      <c r="AXM38" s="122"/>
      <c r="AXN38" s="122"/>
      <c r="AXO38" s="122"/>
      <c r="AXP38" s="122"/>
      <c r="AXQ38" s="122"/>
      <c r="AXR38" s="122"/>
      <c r="AXS38" s="122"/>
      <c r="AXT38" s="122"/>
      <c r="AXU38" s="122"/>
      <c r="AXV38" s="122"/>
      <c r="AXW38" s="122"/>
      <c r="AXX38" s="122"/>
      <c r="AXY38" s="122"/>
      <c r="AXZ38" s="122"/>
      <c r="AYA38" s="122"/>
      <c r="AYB38" s="122"/>
      <c r="AYC38" s="122"/>
      <c r="AYD38" s="122"/>
      <c r="AYE38" s="122"/>
      <c r="AYF38" s="122"/>
      <c r="AYG38" s="122"/>
      <c r="AYH38" s="122"/>
      <c r="AYI38" s="122"/>
      <c r="AYJ38" s="122"/>
      <c r="AYK38" s="122"/>
      <c r="AYL38" s="122"/>
      <c r="AYM38" s="122"/>
      <c r="AYN38" s="122"/>
      <c r="AYO38" s="122"/>
      <c r="AYP38" s="122"/>
      <c r="AYQ38" s="122"/>
      <c r="AYR38" s="122"/>
      <c r="AYS38" s="122"/>
      <c r="AYT38" s="122"/>
      <c r="AYU38" s="122"/>
      <c r="AYV38" s="122"/>
      <c r="AYW38" s="122"/>
      <c r="AYX38" s="122"/>
      <c r="AYY38" s="122"/>
      <c r="AYZ38" s="122"/>
      <c r="AZA38" s="122"/>
      <c r="AZB38" s="122"/>
      <c r="AZC38" s="122"/>
      <c r="AZD38" s="122"/>
      <c r="AZE38" s="122"/>
      <c r="AZF38" s="122"/>
      <c r="AZG38" s="122"/>
      <c r="AZH38" s="122"/>
      <c r="AZI38" s="122"/>
      <c r="AZJ38" s="122"/>
      <c r="AZK38" s="122"/>
      <c r="AZL38" s="122"/>
      <c r="AZM38" s="122"/>
      <c r="AZN38" s="122"/>
      <c r="AZO38" s="122"/>
      <c r="AZP38" s="122"/>
      <c r="AZQ38" s="122"/>
      <c r="AZR38" s="122"/>
      <c r="AZS38" s="122"/>
      <c r="AZT38" s="122"/>
      <c r="AZU38" s="122"/>
      <c r="AZV38" s="122"/>
      <c r="AZW38" s="122"/>
      <c r="AZX38" s="122"/>
      <c r="AZY38" s="122"/>
      <c r="AZZ38" s="122"/>
      <c r="BAA38" s="122"/>
      <c r="BAB38" s="122"/>
      <c r="BAC38" s="122"/>
      <c r="BAD38" s="122"/>
      <c r="BAE38" s="122"/>
      <c r="BAF38" s="122"/>
      <c r="BAG38" s="122"/>
      <c r="BAH38" s="122"/>
      <c r="BAI38" s="122"/>
      <c r="BAJ38" s="122"/>
      <c r="BAK38" s="122"/>
      <c r="BAL38" s="122"/>
      <c r="BAM38" s="122"/>
      <c r="BAN38" s="122"/>
      <c r="BAO38" s="122"/>
      <c r="BAP38" s="122"/>
      <c r="BAQ38" s="122"/>
      <c r="BAR38" s="122"/>
      <c r="BAS38" s="122"/>
      <c r="BAT38" s="122"/>
      <c r="BAU38" s="122"/>
      <c r="BAV38" s="122"/>
      <c r="BAW38" s="122"/>
      <c r="BAX38" s="122"/>
      <c r="BAY38" s="122"/>
      <c r="BAZ38" s="122"/>
      <c r="BBA38" s="122"/>
      <c r="BBB38" s="122"/>
      <c r="BBC38" s="122"/>
      <c r="BBD38" s="122"/>
      <c r="BBE38" s="122"/>
      <c r="BBF38" s="122"/>
      <c r="BBG38" s="122"/>
      <c r="BBH38" s="122"/>
      <c r="BBI38" s="122"/>
      <c r="BBJ38" s="122"/>
      <c r="BBK38" s="122"/>
      <c r="BBL38" s="122"/>
      <c r="BBM38" s="122"/>
      <c r="BBN38" s="122"/>
      <c r="BBO38" s="122"/>
      <c r="BBP38" s="122"/>
      <c r="BBQ38" s="122"/>
      <c r="BBR38" s="122"/>
      <c r="BBS38" s="122"/>
      <c r="BBT38" s="122"/>
      <c r="BBU38" s="122"/>
      <c r="BBV38" s="122"/>
      <c r="BBW38" s="122"/>
      <c r="BBX38" s="122"/>
      <c r="BBY38" s="122"/>
      <c r="BBZ38" s="122"/>
      <c r="BCA38" s="122"/>
      <c r="BCB38" s="122"/>
      <c r="BCC38" s="122"/>
      <c r="BCD38" s="122"/>
      <c r="BCE38" s="122"/>
      <c r="BCF38" s="122"/>
      <c r="BCG38" s="122"/>
      <c r="BCH38" s="122"/>
      <c r="BCI38" s="122"/>
      <c r="BCJ38" s="122"/>
      <c r="BCK38" s="122"/>
      <c r="BCL38" s="122"/>
      <c r="BCM38" s="122"/>
      <c r="BCN38" s="122"/>
      <c r="BCO38" s="122"/>
      <c r="BCP38" s="122"/>
      <c r="BCQ38" s="122"/>
      <c r="BCR38" s="122"/>
      <c r="BCS38" s="122"/>
      <c r="BCT38" s="122"/>
      <c r="BCU38" s="122"/>
      <c r="BCV38" s="122"/>
      <c r="BCW38" s="122"/>
      <c r="BCX38" s="122"/>
      <c r="BCY38" s="122"/>
      <c r="BCZ38" s="122"/>
      <c r="BDA38" s="122"/>
      <c r="BDB38" s="122"/>
      <c r="BDC38" s="122"/>
      <c r="BDD38" s="122"/>
      <c r="BDE38" s="122"/>
      <c r="BDF38" s="122"/>
      <c r="BDG38" s="122"/>
      <c r="BDH38" s="122"/>
      <c r="BDI38" s="122"/>
      <c r="BDJ38" s="122"/>
      <c r="BDK38" s="122"/>
      <c r="BDL38" s="122"/>
      <c r="BDM38" s="122"/>
      <c r="BDN38" s="122"/>
      <c r="BDO38" s="122"/>
      <c r="BDP38" s="122"/>
      <c r="BDQ38" s="122"/>
      <c r="BDR38" s="122"/>
      <c r="BDS38" s="122"/>
      <c r="BDT38" s="122"/>
      <c r="BDU38" s="122"/>
      <c r="BDV38" s="122"/>
      <c r="BDW38" s="122"/>
      <c r="BDX38" s="122"/>
      <c r="BDY38" s="122"/>
      <c r="BDZ38" s="122"/>
      <c r="BEA38" s="122"/>
      <c r="BEB38" s="122"/>
      <c r="BEC38" s="122"/>
      <c r="BED38" s="122"/>
      <c r="BEE38" s="122"/>
      <c r="BEF38" s="122"/>
      <c r="BEG38" s="122"/>
      <c r="BEH38" s="122"/>
      <c r="BEI38" s="122"/>
      <c r="BEJ38" s="122"/>
      <c r="BEK38" s="122"/>
      <c r="BEL38" s="122"/>
      <c r="BEM38" s="122"/>
      <c r="BEN38" s="122"/>
      <c r="BEO38" s="122"/>
      <c r="BEP38" s="122"/>
      <c r="BEQ38" s="122"/>
      <c r="BER38" s="122"/>
      <c r="BES38" s="122"/>
      <c r="BET38" s="122"/>
      <c r="BEU38" s="122"/>
      <c r="BEV38" s="122"/>
      <c r="BEW38" s="122"/>
      <c r="BEX38" s="122"/>
      <c r="BEY38" s="122"/>
      <c r="BEZ38" s="122"/>
      <c r="BFA38" s="122"/>
      <c r="BFB38" s="122"/>
      <c r="BFC38" s="122"/>
      <c r="BFD38" s="122"/>
      <c r="BFE38" s="122"/>
      <c r="BFF38" s="122"/>
      <c r="BFG38" s="122"/>
      <c r="BFH38" s="122"/>
      <c r="BFI38" s="122"/>
      <c r="BFJ38" s="122"/>
      <c r="BFK38" s="122"/>
      <c r="BFL38" s="122"/>
      <c r="BFM38" s="122"/>
      <c r="BFN38" s="122"/>
      <c r="BFO38" s="122"/>
      <c r="BFP38" s="122"/>
      <c r="BFQ38" s="122"/>
      <c r="BFR38" s="122"/>
      <c r="BFS38" s="122"/>
      <c r="BFT38" s="122"/>
      <c r="BFU38" s="122"/>
      <c r="BFV38" s="122"/>
      <c r="BFW38" s="122"/>
      <c r="BFX38" s="122"/>
      <c r="BFY38" s="122"/>
      <c r="BFZ38" s="122"/>
      <c r="BGA38" s="122"/>
      <c r="BGB38" s="122"/>
      <c r="BGC38" s="122"/>
      <c r="BGD38" s="122"/>
      <c r="BGE38" s="122"/>
      <c r="BGF38" s="122"/>
      <c r="BGG38" s="122"/>
      <c r="BGH38" s="122"/>
      <c r="BGI38" s="122"/>
      <c r="BGJ38" s="122"/>
      <c r="BGK38" s="122"/>
      <c r="BGL38" s="122"/>
      <c r="BGM38" s="122"/>
      <c r="BGN38" s="122"/>
      <c r="BGO38" s="122"/>
      <c r="BGP38" s="122"/>
      <c r="BGQ38" s="122"/>
      <c r="BGR38" s="122"/>
      <c r="BGS38" s="122"/>
      <c r="BGT38" s="122"/>
      <c r="BGU38" s="122"/>
      <c r="BGV38" s="122"/>
      <c r="BGW38" s="122"/>
      <c r="BGX38" s="122"/>
      <c r="BGY38" s="122"/>
      <c r="BGZ38" s="122"/>
      <c r="BHA38" s="122"/>
      <c r="BHB38" s="122"/>
      <c r="BHC38" s="122"/>
      <c r="BHD38" s="122"/>
      <c r="BHE38" s="122"/>
      <c r="BHF38" s="122"/>
      <c r="BHG38" s="122"/>
      <c r="BHH38" s="122"/>
      <c r="BHI38" s="122"/>
      <c r="BHJ38" s="122"/>
      <c r="BHK38" s="122"/>
      <c r="BHL38" s="122"/>
      <c r="BHM38" s="122"/>
      <c r="BHN38" s="122"/>
      <c r="BHO38" s="122"/>
      <c r="BHP38" s="122"/>
      <c r="BHQ38" s="122"/>
      <c r="BHR38" s="122"/>
      <c r="BHS38" s="122"/>
      <c r="BHT38" s="122"/>
      <c r="BHU38" s="122"/>
      <c r="BHV38" s="122"/>
      <c r="BHW38" s="122"/>
      <c r="BHX38" s="122"/>
      <c r="BHY38" s="122"/>
      <c r="BHZ38" s="122"/>
      <c r="BIA38" s="122"/>
      <c r="BIB38" s="122"/>
      <c r="BIC38" s="122"/>
      <c r="BID38" s="122"/>
      <c r="BIE38" s="122"/>
      <c r="BIF38" s="122"/>
      <c r="BIG38" s="122"/>
      <c r="BIH38" s="122"/>
      <c r="BII38" s="122"/>
      <c r="BIJ38" s="122"/>
      <c r="BIK38" s="122"/>
      <c r="BIL38" s="122"/>
      <c r="BIM38" s="122"/>
      <c r="BIN38" s="122"/>
      <c r="BIO38" s="122"/>
      <c r="BIP38" s="122"/>
      <c r="BIQ38" s="122"/>
      <c r="BIR38" s="122"/>
      <c r="BIS38" s="122"/>
      <c r="BIT38" s="122"/>
      <c r="BIU38" s="122"/>
      <c r="BIV38" s="122"/>
      <c r="BIW38" s="122"/>
      <c r="BIX38" s="122"/>
      <c r="BIY38" s="122"/>
      <c r="BIZ38" s="122"/>
      <c r="BJA38" s="122"/>
      <c r="BJB38" s="122"/>
      <c r="BJC38" s="122"/>
      <c r="BJD38" s="122"/>
      <c r="BJE38" s="122"/>
      <c r="BJF38" s="122"/>
      <c r="BJG38" s="122"/>
      <c r="BJH38" s="122"/>
      <c r="BJI38" s="122"/>
      <c r="BJJ38" s="122"/>
      <c r="BJK38" s="122"/>
      <c r="BJL38" s="122"/>
      <c r="BJM38" s="122"/>
      <c r="BJN38" s="122"/>
      <c r="BJO38" s="122"/>
      <c r="BJP38" s="122"/>
      <c r="BJQ38" s="122"/>
      <c r="BJR38" s="122"/>
      <c r="BJS38" s="122"/>
      <c r="BJT38" s="122"/>
      <c r="BJU38" s="122"/>
      <c r="BJV38" s="122"/>
      <c r="BJW38" s="122"/>
      <c r="BJX38" s="122"/>
      <c r="BJY38" s="122"/>
      <c r="BJZ38" s="122"/>
      <c r="BKA38" s="122"/>
      <c r="BKB38" s="122"/>
      <c r="BKC38" s="122"/>
      <c r="BKD38" s="122"/>
      <c r="BKE38" s="122"/>
      <c r="BKF38" s="122"/>
      <c r="BKG38" s="122"/>
      <c r="BKH38" s="122"/>
      <c r="BKI38" s="122"/>
      <c r="BKJ38" s="122"/>
      <c r="BKK38" s="122"/>
      <c r="BKL38" s="122"/>
      <c r="BKM38" s="122"/>
      <c r="BKN38" s="122"/>
      <c r="BKO38" s="122"/>
      <c r="BKP38" s="122"/>
      <c r="BKQ38" s="122"/>
      <c r="BKR38" s="122"/>
      <c r="BKS38" s="122"/>
      <c r="BKT38" s="122"/>
      <c r="BKU38" s="122"/>
      <c r="BKV38" s="122"/>
      <c r="BKW38" s="122"/>
      <c r="BKX38" s="122"/>
      <c r="BKY38" s="122"/>
      <c r="BKZ38" s="122"/>
      <c r="BLA38" s="122"/>
      <c r="BLB38" s="122"/>
      <c r="BLC38" s="122"/>
      <c r="BLD38" s="122"/>
      <c r="BLE38" s="122"/>
      <c r="BLF38" s="122"/>
      <c r="BLG38" s="122"/>
      <c r="BLH38" s="122"/>
      <c r="BLI38" s="122"/>
      <c r="BLJ38" s="122"/>
      <c r="BLK38" s="122"/>
      <c r="BLL38" s="122"/>
      <c r="BLM38" s="122"/>
      <c r="BLN38" s="122"/>
      <c r="BLO38" s="122"/>
      <c r="BLP38" s="122"/>
      <c r="BLQ38" s="122"/>
      <c r="BLR38" s="122"/>
      <c r="BLS38" s="122"/>
      <c r="BLT38" s="122"/>
      <c r="BLU38" s="122"/>
      <c r="BLV38" s="122"/>
      <c r="BLW38" s="122"/>
      <c r="BLX38" s="122"/>
      <c r="BLY38" s="122"/>
      <c r="BLZ38" s="122"/>
      <c r="BMA38" s="122"/>
      <c r="BMB38" s="122"/>
      <c r="BMC38" s="122"/>
      <c r="BMD38" s="122"/>
      <c r="BME38" s="122"/>
      <c r="BMF38" s="122"/>
      <c r="BMG38" s="122"/>
      <c r="BMH38" s="122"/>
      <c r="BMI38" s="122"/>
      <c r="BMJ38" s="122"/>
      <c r="BMK38" s="122"/>
      <c r="BML38" s="122"/>
      <c r="BMM38" s="122"/>
      <c r="BMN38" s="122"/>
      <c r="BMO38" s="122"/>
      <c r="BMP38" s="122"/>
      <c r="BMQ38" s="122"/>
      <c r="BMR38" s="122"/>
      <c r="BMS38" s="122"/>
      <c r="BMT38" s="122"/>
      <c r="BMU38" s="122"/>
      <c r="BMV38" s="122"/>
      <c r="BMW38" s="122"/>
      <c r="BMX38" s="122"/>
      <c r="BMY38" s="122"/>
      <c r="BMZ38" s="122"/>
      <c r="BNA38" s="122"/>
      <c r="BNB38" s="122"/>
      <c r="BNC38" s="122"/>
      <c r="BND38" s="122"/>
      <c r="BNE38" s="122"/>
      <c r="BNF38" s="122"/>
      <c r="BNG38" s="122"/>
      <c r="BNH38" s="122"/>
      <c r="BNI38" s="122"/>
      <c r="BNJ38" s="122"/>
      <c r="BNK38" s="122"/>
      <c r="BNL38" s="122"/>
      <c r="BNM38" s="122"/>
      <c r="BNN38" s="122"/>
      <c r="BNO38" s="122"/>
      <c r="BNP38" s="122"/>
      <c r="BNQ38" s="122"/>
      <c r="BNR38" s="122"/>
      <c r="BNS38" s="122"/>
      <c r="BNT38" s="122"/>
      <c r="BNU38" s="122"/>
      <c r="BNV38" s="122"/>
      <c r="BNW38" s="122"/>
      <c r="BNX38" s="122"/>
      <c r="BNY38" s="122"/>
      <c r="BNZ38" s="122"/>
      <c r="BOA38" s="122"/>
      <c r="BOB38" s="122"/>
      <c r="BOC38" s="122"/>
      <c r="BOD38" s="122"/>
      <c r="BOE38" s="122"/>
      <c r="BOF38" s="122"/>
      <c r="BOG38" s="122"/>
      <c r="BOH38" s="122"/>
      <c r="BOI38" s="122"/>
      <c r="BOJ38" s="122"/>
      <c r="BOK38" s="122"/>
      <c r="BOL38" s="122"/>
      <c r="BOM38" s="122"/>
      <c r="BON38" s="122"/>
      <c r="BOO38" s="122"/>
      <c r="BOP38" s="122"/>
      <c r="BOQ38" s="122"/>
      <c r="BOR38" s="122"/>
      <c r="BOS38" s="122"/>
      <c r="BOT38" s="122"/>
      <c r="BOU38" s="122"/>
      <c r="BOV38" s="122"/>
      <c r="BOW38" s="122"/>
      <c r="BOX38" s="122"/>
      <c r="BOY38" s="122"/>
      <c r="BOZ38" s="122"/>
      <c r="BPA38" s="122"/>
      <c r="BPB38" s="122"/>
      <c r="BPC38" s="122"/>
      <c r="BPD38" s="122"/>
      <c r="BPE38" s="122"/>
      <c r="BPF38" s="122"/>
      <c r="BPG38" s="122"/>
      <c r="BPH38" s="122"/>
      <c r="BPI38" s="122"/>
      <c r="BPJ38" s="122"/>
      <c r="BPK38" s="122"/>
      <c r="BPL38" s="122"/>
      <c r="BPM38" s="122"/>
      <c r="BPN38" s="122"/>
      <c r="BPO38" s="122"/>
      <c r="BPP38" s="122"/>
      <c r="BPQ38" s="122"/>
      <c r="BPR38" s="122"/>
      <c r="BPS38" s="122"/>
      <c r="BPT38" s="122"/>
      <c r="BPU38" s="122"/>
      <c r="BPV38" s="122"/>
      <c r="BPW38" s="122"/>
      <c r="BPX38" s="122"/>
      <c r="BPY38" s="122"/>
      <c r="BPZ38" s="122"/>
      <c r="BQA38" s="122"/>
      <c r="BQB38" s="122"/>
      <c r="BQC38" s="122"/>
      <c r="BQD38" s="122"/>
      <c r="BQE38" s="122"/>
      <c r="BQF38" s="122"/>
      <c r="BQG38" s="122"/>
      <c r="BQH38" s="122"/>
      <c r="BQI38" s="122"/>
      <c r="BQJ38" s="122"/>
      <c r="BQK38" s="122"/>
      <c r="BQL38" s="122"/>
      <c r="BQM38" s="122"/>
      <c r="BQN38" s="122"/>
      <c r="BQO38" s="122"/>
      <c r="BQP38" s="122"/>
      <c r="BQQ38" s="122"/>
      <c r="BQR38" s="122"/>
      <c r="BQS38" s="122"/>
      <c r="BQT38" s="122"/>
      <c r="BQU38" s="122"/>
      <c r="BQV38" s="122"/>
      <c r="BQW38" s="122"/>
      <c r="BQX38" s="122"/>
      <c r="BQY38" s="122"/>
      <c r="BQZ38" s="122"/>
      <c r="BRA38" s="122"/>
      <c r="BRB38" s="122"/>
      <c r="BRC38" s="122"/>
      <c r="BRD38" s="122"/>
      <c r="BRE38" s="122"/>
      <c r="BRF38" s="122"/>
      <c r="BRG38" s="122"/>
      <c r="BRH38" s="122"/>
      <c r="BRI38" s="122"/>
      <c r="BRJ38" s="122"/>
      <c r="BRK38" s="122"/>
      <c r="BRL38" s="122"/>
      <c r="BRM38" s="122"/>
      <c r="BRN38" s="122"/>
      <c r="BRO38" s="122"/>
      <c r="BRP38" s="122"/>
      <c r="BRQ38" s="122"/>
      <c r="BRR38" s="122"/>
      <c r="BRS38" s="122"/>
      <c r="BRT38" s="122"/>
      <c r="BRU38" s="122"/>
      <c r="BRV38" s="122"/>
      <c r="BRW38" s="122"/>
      <c r="BRX38" s="122"/>
      <c r="BRY38" s="122"/>
      <c r="BRZ38" s="122"/>
      <c r="BSA38" s="122"/>
      <c r="BSB38" s="122"/>
      <c r="BSC38" s="122"/>
      <c r="BSD38" s="122"/>
      <c r="BSE38" s="122"/>
      <c r="BSF38" s="122"/>
      <c r="BSG38" s="122"/>
      <c r="BSH38" s="122"/>
      <c r="BSI38" s="122"/>
      <c r="BSJ38" s="122"/>
      <c r="BSK38" s="122"/>
      <c r="BSL38" s="122"/>
      <c r="BSM38" s="122"/>
      <c r="BSN38" s="122"/>
      <c r="BSO38" s="122"/>
      <c r="BSP38" s="122"/>
      <c r="BSQ38" s="122"/>
      <c r="BSR38" s="122"/>
      <c r="BSS38" s="122"/>
      <c r="BST38" s="122"/>
      <c r="BSU38" s="122"/>
      <c r="BSV38" s="122"/>
      <c r="BSW38" s="122"/>
      <c r="BSX38" s="122"/>
      <c r="BSY38" s="122"/>
      <c r="BSZ38" s="122"/>
      <c r="BTA38" s="122"/>
      <c r="BTB38" s="122"/>
      <c r="BTC38" s="122"/>
      <c r="BTD38" s="122"/>
      <c r="BTE38" s="122"/>
      <c r="BTF38" s="122"/>
      <c r="BTG38" s="122"/>
      <c r="BTH38" s="122"/>
      <c r="BTI38" s="122"/>
      <c r="BTJ38" s="122"/>
      <c r="BTK38" s="122"/>
      <c r="BTL38" s="122"/>
      <c r="BTM38" s="122"/>
      <c r="BTN38" s="122"/>
      <c r="BTO38" s="122"/>
      <c r="BTP38" s="122"/>
      <c r="BTQ38" s="122"/>
      <c r="BTR38" s="122"/>
      <c r="BTS38" s="122"/>
      <c r="BTT38" s="122"/>
      <c r="BTU38" s="122"/>
      <c r="BTV38" s="122"/>
      <c r="BTW38" s="122"/>
      <c r="BTX38" s="122"/>
      <c r="BTY38" s="122"/>
      <c r="BTZ38" s="122"/>
      <c r="BUA38" s="122"/>
      <c r="BUB38" s="122"/>
      <c r="BUC38" s="122"/>
      <c r="BUD38" s="122"/>
      <c r="BUE38" s="122"/>
      <c r="BUF38" s="122"/>
      <c r="BUG38" s="122"/>
      <c r="BUH38" s="122"/>
      <c r="BUI38" s="122"/>
      <c r="BUJ38" s="122"/>
      <c r="BUK38" s="122"/>
      <c r="BUL38" s="122"/>
      <c r="BUM38" s="122"/>
      <c r="BUN38" s="122"/>
      <c r="BUO38" s="122"/>
      <c r="BUP38" s="122"/>
      <c r="BUQ38" s="122"/>
      <c r="BUR38" s="122"/>
      <c r="BUS38" s="122"/>
      <c r="BUT38" s="122"/>
      <c r="BUU38" s="122"/>
      <c r="BUV38" s="122"/>
      <c r="BUW38" s="122"/>
      <c r="BUX38" s="122"/>
      <c r="BUY38" s="122"/>
      <c r="BUZ38" s="122"/>
      <c r="BVA38" s="122"/>
      <c r="BVB38" s="122"/>
      <c r="BVC38" s="122"/>
      <c r="BVD38" s="122"/>
      <c r="BVE38" s="122"/>
      <c r="BVF38" s="122"/>
      <c r="BVG38" s="122"/>
      <c r="BVH38" s="122"/>
      <c r="BVI38" s="122"/>
      <c r="BVJ38" s="122"/>
      <c r="BVK38" s="122"/>
      <c r="BVL38" s="122"/>
      <c r="BVM38" s="122"/>
      <c r="BVN38" s="122"/>
      <c r="BVO38" s="122"/>
      <c r="BVP38" s="122"/>
      <c r="BVQ38" s="122"/>
      <c r="BVR38" s="122"/>
      <c r="BVS38" s="122"/>
      <c r="BVT38" s="122"/>
      <c r="BVU38" s="122"/>
      <c r="BVV38" s="122"/>
      <c r="BVW38" s="122"/>
      <c r="BVX38" s="122"/>
      <c r="BVY38" s="122"/>
      <c r="BVZ38" s="122"/>
      <c r="BWA38" s="122"/>
      <c r="BWB38" s="122"/>
      <c r="BWC38" s="122"/>
      <c r="BWD38" s="122"/>
      <c r="BWE38" s="122"/>
      <c r="BWF38" s="122"/>
      <c r="BWG38" s="122"/>
      <c r="BWH38" s="122"/>
      <c r="BWI38" s="122"/>
      <c r="BWJ38" s="122"/>
      <c r="BWK38" s="122"/>
      <c r="BWL38" s="122"/>
      <c r="BWM38" s="122"/>
      <c r="BWN38" s="122"/>
      <c r="BWO38" s="122"/>
      <c r="BWP38" s="122"/>
      <c r="BWQ38" s="122"/>
      <c r="BWR38" s="122"/>
      <c r="BWS38" s="122"/>
      <c r="BWT38" s="122"/>
      <c r="BWU38" s="122"/>
      <c r="BWV38" s="122"/>
      <c r="BWW38" s="122"/>
      <c r="BWX38" s="122"/>
      <c r="BWY38" s="122"/>
      <c r="BWZ38" s="122"/>
      <c r="BXA38" s="122"/>
      <c r="BXB38" s="122"/>
      <c r="BXC38" s="122"/>
      <c r="BXD38" s="122"/>
      <c r="BXE38" s="122"/>
      <c r="BXF38" s="122"/>
      <c r="BXG38" s="122"/>
      <c r="BXH38" s="122"/>
      <c r="BXI38" s="122"/>
      <c r="BXJ38" s="122"/>
      <c r="BXK38" s="122"/>
      <c r="BXL38" s="122"/>
      <c r="BXM38" s="122"/>
      <c r="BXN38" s="122"/>
      <c r="BXO38" s="122"/>
      <c r="BXP38" s="122"/>
      <c r="BXQ38" s="122"/>
      <c r="BXR38" s="122"/>
      <c r="BXS38" s="122"/>
      <c r="BXT38" s="122"/>
      <c r="BXU38" s="122"/>
      <c r="BXV38" s="122"/>
      <c r="BXW38" s="122"/>
      <c r="BXX38" s="122"/>
      <c r="BXY38" s="122"/>
      <c r="BXZ38" s="122"/>
      <c r="BYA38" s="122"/>
      <c r="BYB38" s="122"/>
      <c r="BYC38" s="122"/>
      <c r="BYD38" s="122"/>
      <c r="BYE38" s="122"/>
      <c r="BYF38" s="122"/>
      <c r="BYG38" s="122"/>
      <c r="BYH38" s="122"/>
      <c r="BYI38" s="122"/>
      <c r="BYJ38" s="122"/>
      <c r="BYK38" s="122"/>
      <c r="BYL38" s="122"/>
      <c r="BYM38" s="122"/>
      <c r="BYN38" s="122"/>
      <c r="BYO38" s="122"/>
      <c r="BYP38" s="122"/>
      <c r="BYQ38" s="122"/>
      <c r="BYR38" s="122"/>
      <c r="BYS38" s="122"/>
      <c r="BYT38" s="122"/>
      <c r="BYU38" s="122"/>
      <c r="BYV38" s="122"/>
      <c r="BYW38" s="122"/>
      <c r="BYX38" s="122"/>
      <c r="BYY38" s="122"/>
      <c r="BYZ38" s="122"/>
      <c r="BZA38" s="122"/>
      <c r="BZB38" s="122"/>
      <c r="BZC38" s="122"/>
      <c r="BZD38" s="122"/>
      <c r="BZE38" s="122"/>
      <c r="BZF38" s="122"/>
      <c r="BZG38" s="122"/>
      <c r="BZH38" s="122"/>
      <c r="BZI38" s="122"/>
      <c r="BZJ38" s="122"/>
      <c r="BZK38" s="122"/>
      <c r="BZL38" s="122"/>
      <c r="BZM38" s="122"/>
      <c r="BZN38" s="122"/>
      <c r="BZO38" s="122"/>
      <c r="BZP38" s="122"/>
      <c r="BZQ38" s="122"/>
      <c r="BZR38" s="122"/>
      <c r="BZS38" s="122"/>
      <c r="BZT38" s="122"/>
      <c r="BZU38" s="122"/>
      <c r="BZV38" s="122"/>
      <c r="BZW38" s="122"/>
      <c r="BZX38" s="122"/>
      <c r="BZY38" s="122"/>
      <c r="BZZ38" s="122"/>
      <c r="CAA38" s="122"/>
      <c r="CAB38" s="122"/>
      <c r="CAC38" s="122"/>
      <c r="CAD38" s="122"/>
      <c r="CAE38" s="122"/>
      <c r="CAF38" s="122"/>
      <c r="CAG38" s="122"/>
      <c r="CAH38" s="122"/>
      <c r="CAI38" s="122"/>
      <c r="CAJ38" s="122"/>
      <c r="CAK38" s="122"/>
      <c r="CAL38" s="122"/>
      <c r="CAM38" s="122"/>
      <c r="CAN38" s="122"/>
      <c r="CAO38" s="122"/>
      <c r="CAP38" s="122"/>
      <c r="CAQ38" s="122"/>
      <c r="CAR38" s="122"/>
      <c r="CAS38" s="122"/>
      <c r="CAT38" s="122"/>
      <c r="CAU38" s="122"/>
      <c r="CAV38" s="122"/>
      <c r="CAW38" s="122"/>
      <c r="CAX38" s="122"/>
      <c r="CAY38" s="122"/>
      <c r="CAZ38" s="122"/>
      <c r="CBA38" s="122"/>
      <c r="CBB38" s="122"/>
      <c r="CBC38" s="122"/>
      <c r="CBD38" s="122"/>
      <c r="CBE38" s="122"/>
      <c r="CBF38" s="122"/>
      <c r="CBG38" s="122"/>
      <c r="CBH38" s="122"/>
      <c r="CBI38" s="122"/>
      <c r="CBJ38" s="122"/>
      <c r="CBK38" s="122"/>
      <c r="CBL38" s="122"/>
      <c r="CBM38" s="122"/>
      <c r="CBN38" s="122"/>
      <c r="CBO38" s="122"/>
      <c r="CBP38" s="122"/>
      <c r="CBQ38" s="122"/>
      <c r="CBR38" s="122"/>
      <c r="CBS38" s="122"/>
      <c r="CBT38" s="122"/>
      <c r="CBU38" s="122"/>
      <c r="CBV38" s="122"/>
      <c r="CBW38" s="122"/>
      <c r="CBX38" s="122"/>
      <c r="CBY38" s="122"/>
      <c r="CBZ38" s="122"/>
      <c r="CCA38" s="122"/>
      <c r="CCB38" s="122"/>
      <c r="CCC38" s="122"/>
      <c r="CCD38" s="122"/>
      <c r="CCE38" s="122"/>
      <c r="CCF38" s="122"/>
      <c r="CCG38" s="122"/>
      <c r="CCH38" s="122"/>
      <c r="CCI38" s="122"/>
      <c r="CCJ38" s="122"/>
      <c r="CCK38" s="122"/>
      <c r="CCL38" s="122"/>
      <c r="CCM38" s="122"/>
      <c r="CCN38" s="122"/>
      <c r="CCO38" s="122"/>
      <c r="CCP38" s="122"/>
      <c r="CCQ38" s="122"/>
      <c r="CCR38" s="122"/>
      <c r="CCS38" s="122"/>
      <c r="CCT38" s="122"/>
      <c r="CCU38" s="122"/>
      <c r="CCV38" s="122"/>
      <c r="CCW38" s="122"/>
      <c r="CCX38" s="122"/>
      <c r="CCY38" s="122"/>
      <c r="CCZ38" s="122"/>
      <c r="CDA38" s="122"/>
      <c r="CDB38" s="122"/>
      <c r="CDC38" s="122"/>
      <c r="CDD38" s="122"/>
      <c r="CDE38" s="122"/>
      <c r="CDF38" s="122"/>
      <c r="CDG38" s="122"/>
      <c r="CDH38" s="122"/>
      <c r="CDI38" s="122"/>
      <c r="CDJ38" s="122"/>
      <c r="CDK38" s="122"/>
      <c r="CDL38" s="122"/>
      <c r="CDM38" s="122"/>
      <c r="CDN38" s="122"/>
      <c r="CDO38" s="122"/>
      <c r="CDP38" s="122"/>
      <c r="CDQ38" s="122"/>
      <c r="CDR38" s="122"/>
      <c r="CDS38" s="122"/>
      <c r="CDT38" s="122"/>
      <c r="CDU38" s="122"/>
      <c r="CDV38" s="122"/>
      <c r="CDW38" s="122"/>
      <c r="CDX38" s="122"/>
      <c r="CDY38" s="122"/>
      <c r="CDZ38" s="122"/>
      <c r="CEA38" s="122"/>
      <c r="CEB38" s="122"/>
      <c r="CEC38" s="122"/>
      <c r="CED38" s="122"/>
      <c r="CEE38" s="122"/>
      <c r="CEF38" s="122"/>
      <c r="CEG38" s="122"/>
      <c r="CEH38" s="122"/>
      <c r="CEI38" s="122"/>
      <c r="CEJ38" s="122"/>
      <c r="CEK38" s="122"/>
      <c r="CEL38" s="122"/>
      <c r="CEM38" s="122"/>
      <c r="CEN38" s="122"/>
      <c r="CEO38" s="122"/>
      <c r="CEP38" s="122"/>
      <c r="CEQ38" s="122"/>
      <c r="CER38" s="122"/>
      <c r="CES38" s="122"/>
      <c r="CET38" s="122"/>
      <c r="CEU38" s="122"/>
      <c r="CEV38" s="122"/>
      <c r="CEW38" s="122"/>
      <c r="CEX38" s="122"/>
      <c r="CEY38" s="122"/>
      <c r="CEZ38" s="122"/>
      <c r="CFA38" s="122"/>
      <c r="CFB38" s="122"/>
      <c r="CFC38" s="122"/>
      <c r="CFD38" s="122"/>
      <c r="CFE38" s="122"/>
      <c r="CFF38" s="122"/>
      <c r="CFG38" s="122"/>
      <c r="CFH38" s="122"/>
      <c r="CFI38" s="122"/>
      <c r="CFJ38" s="122"/>
      <c r="CFK38" s="122"/>
      <c r="CFL38" s="122"/>
      <c r="CFM38" s="122"/>
      <c r="CFN38" s="122"/>
      <c r="CFO38" s="122"/>
      <c r="CFP38" s="122"/>
      <c r="CFQ38" s="122"/>
      <c r="CFR38" s="122"/>
      <c r="CFS38" s="122"/>
      <c r="CFT38" s="122"/>
      <c r="CFU38" s="122"/>
      <c r="CFV38" s="122"/>
      <c r="CFW38" s="122"/>
      <c r="CFX38" s="122"/>
      <c r="CFY38" s="122"/>
      <c r="CFZ38" s="122"/>
      <c r="CGA38" s="122"/>
      <c r="CGB38" s="122"/>
      <c r="CGC38" s="122"/>
      <c r="CGD38" s="122"/>
      <c r="CGE38" s="122"/>
      <c r="CGF38" s="122"/>
      <c r="CGG38" s="122"/>
      <c r="CGH38" s="122"/>
      <c r="CGI38" s="122"/>
      <c r="CGJ38" s="122"/>
      <c r="CGK38" s="122"/>
      <c r="CGL38" s="122"/>
      <c r="CGM38" s="122"/>
      <c r="CGN38" s="122"/>
      <c r="CGO38" s="122"/>
      <c r="CGP38" s="122"/>
      <c r="CGQ38" s="122"/>
      <c r="CGR38" s="122"/>
      <c r="CGS38" s="122"/>
      <c r="CGT38" s="122"/>
      <c r="CGU38" s="122"/>
      <c r="CGV38" s="122"/>
      <c r="CGW38" s="122"/>
      <c r="CGX38" s="122"/>
      <c r="CGY38" s="122"/>
      <c r="CGZ38" s="122"/>
      <c r="CHA38" s="122"/>
      <c r="CHB38" s="122"/>
      <c r="CHC38" s="122"/>
      <c r="CHD38" s="122"/>
      <c r="CHE38" s="122"/>
      <c r="CHF38" s="122"/>
      <c r="CHG38" s="122"/>
      <c r="CHH38" s="122"/>
      <c r="CHI38" s="122"/>
      <c r="CHJ38" s="122"/>
      <c r="CHK38" s="122"/>
      <c r="CHL38" s="122"/>
      <c r="CHM38" s="122"/>
      <c r="CHN38" s="122"/>
      <c r="CHO38" s="122"/>
      <c r="CHP38" s="122"/>
      <c r="CHQ38" s="122"/>
      <c r="CHR38" s="122"/>
      <c r="CHS38" s="122"/>
      <c r="CHT38" s="122"/>
      <c r="CHU38" s="122"/>
      <c r="CHV38" s="122"/>
      <c r="CHW38" s="122"/>
      <c r="CHX38" s="122"/>
      <c r="CHY38" s="122"/>
      <c r="CHZ38" s="122"/>
      <c r="CIA38" s="122"/>
      <c r="CIB38" s="122"/>
      <c r="CIC38" s="122"/>
      <c r="CID38" s="122"/>
      <c r="CIE38" s="122"/>
      <c r="CIF38" s="122"/>
      <c r="CIG38" s="122"/>
      <c r="CIH38" s="122"/>
      <c r="CII38" s="122"/>
      <c r="CIJ38" s="122"/>
      <c r="CIK38" s="122"/>
      <c r="CIL38" s="122"/>
      <c r="CIM38" s="122"/>
      <c r="CIN38" s="122"/>
      <c r="CIO38" s="122"/>
      <c r="CIP38" s="122"/>
      <c r="CIQ38" s="122"/>
      <c r="CIR38" s="122"/>
      <c r="CIS38" s="122"/>
      <c r="CIT38" s="122"/>
      <c r="CIU38" s="122"/>
      <c r="CIV38" s="122"/>
      <c r="CIW38" s="122"/>
      <c r="CIX38" s="122"/>
      <c r="CIY38" s="122"/>
      <c r="CIZ38" s="122"/>
      <c r="CJA38" s="122"/>
      <c r="CJB38" s="122"/>
      <c r="CJC38" s="122"/>
      <c r="CJD38" s="122"/>
      <c r="CJE38" s="122"/>
      <c r="CJF38" s="122"/>
      <c r="CJG38" s="122"/>
      <c r="CJH38" s="122"/>
      <c r="CJI38" s="122"/>
      <c r="CJJ38" s="122"/>
      <c r="CJK38" s="122"/>
      <c r="CJL38" s="122"/>
      <c r="CJM38" s="122"/>
      <c r="CJN38" s="122"/>
      <c r="CJO38" s="122"/>
      <c r="CJP38" s="122"/>
      <c r="CJQ38" s="122"/>
      <c r="CJR38" s="122"/>
      <c r="CJS38" s="122"/>
      <c r="CJT38" s="122"/>
      <c r="CJU38" s="122"/>
      <c r="CJV38" s="122"/>
      <c r="CJW38" s="122"/>
      <c r="CJX38" s="122"/>
      <c r="CJY38" s="122"/>
      <c r="CJZ38" s="122"/>
      <c r="CKA38" s="122"/>
      <c r="CKB38" s="122"/>
      <c r="CKC38" s="122"/>
      <c r="CKD38" s="122"/>
      <c r="CKE38" s="122"/>
      <c r="CKF38" s="122"/>
      <c r="CKG38" s="122"/>
      <c r="CKH38" s="122"/>
      <c r="CKI38" s="122"/>
      <c r="CKJ38" s="122"/>
      <c r="CKK38" s="122"/>
      <c r="CKL38" s="122"/>
      <c r="CKM38" s="122"/>
      <c r="CKN38" s="122"/>
      <c r="CKO38" s="122"/>
      <c r="CKP38" s="122"/>
      <c r="CKQ38" s="122"/>
      <c r="CKR38" s="122"/>
      <c r="CKS38" s="122"/>
      <c r="CKT38" s="122"/>
      <c r="CKU38" s="122"/>
      <c r="CKV38" s="122"/>
      <c r="CKW38" s="122"/>
      <c r="CKX38" s="122"/>
      <c r="CKY38" s="122"/>
      <c r="CKZ38" s="122"/>
      <c r="CLA38" s="122"/>
      <c r="CLB38" s="122"/>
      <c r="CLC38" s="122"/>
      <c r="CLD38" s="122"/>
      <c r="CLE38" s="122"/>
      <c r="CLF38" s="122"/>
      <c r="CLG38" s="122"/>
      <c r="CLH38" s="122"/>
      <c r="CLI38" s="122"/>
      <c r="CLJ38" s="122"/>
      <c r="CLK38" s="122"/>
      <c r="CLL38" s="122"/>
      <c r="CLM38" s="122"/>
      <c r="CLN38" s="122"/>
      <c r="CLO38" s="122"/>
      <c r="CLP38" s="122"/>
      <c r="CLQ38" s="122"/>
      <c r="CLR38" s="122"/>
      <c r="CLS38" s="122"/>
      <c r="CLT38" s="122"/>
      <c r="CLU38" s="122"/>
      <c r="CLV38" s="122"/>
      <c r="CLW38" s="122"/>
      <c r="CLX38" s="122"/>
      <c r="CLY38" s="122"/>
      <c r="CLZ38" s="122"/>
      <c r="CMA38" s="122"/>
      <c r="CMB38" s="122"/>
      <c r="CMC38" s="122"/>
      <c r="CMD38" s="122"/>
      <c r="CME38" s="122"/>
      <c r="CMF38" s="122"/>
      <c r="CMG38" s="122"/>
      <c r="CMH38" s="122"/>
      <c r="CMI38" s="122"/>
      <c r="CMJ38" s="122"/>
      <c r="CMK38" s="122"/>
      <c r="CML38" s="122"/>
      <c r="CMM38" s="122"/>
      <c r="CMN38" s="122"/>
      <c r="CMO38" s="122"/>
      <c r="CMP38" s="122"/>
      <c r="CMQ38" s="122"/>
      <c r="CMR38" s="122"/>
      <c r="CMS38" s="122"/>
      <c r="CMT38" s="122"/>
      <c r="CMU38" s="122"/>
      <c r="CMV38" s="122"/>
      <c r="CMW38" s="122"/>
      <c r="CMX38" s="122"/>
      <c r="CMY38" s="122"/>
      <c r="CMZ38" s="122"/>
      <c r="CNA38" s="122"/>
      <c r="CNB38" s="122"/>
      <c r="CNC38" s="122"/>
      <c r="CND38" s="122"/>
      <c r="CNE38" s="122"/>
      <c r="CNF38" s="122"/>
      <c r="CNG38" s="122"/>
      <c r="CNH38" s="122"/>
      <c r="CNI38" s="122"/>
      <c r="CNJ38" s="122"/>
      <c r="CNK38" s="122"/>
      <c r="CNL38" s="122"/>
      <c r="CNM38" s="122"/>
      <c r="CNN38" s="122"/>
      <c r="CNO38" s="122"/>
      <c r="CNP38" s="122"/>
      <c r="CNQ38" s="122"/>
      <c r="CNR38" s="122"/>
      <c r="CNS38" s="122"/>
      <c r="CNT38" s="122"/>
      <c r="CNU38" s="122"/>
      <c r="CNV38" s="122"/>
      <c r="CNW38" s="122"/>
      <c r="CNX38" s="122"/>
      <c r="CNY38" s="122"/>
      <c r="CNZ38" s="122"/>
      <c r="COA38" s="122"/>
      <c r="COB38" s="122"/>
      <c r="COC38" s="122"/>
      <c r="COD38" s="122"/>
      <c r="COE38" s="122"/>
      <c r="COF38" s="122"/>
      <c r="COG38" s="122"/>
      <c r="COH38" s="122"/>
      <c r="COI38" s="122"/>
      <c r="COJ38" s="122"/>
      <c r="COK38" s="122"/>
      <c r="COL38" s="122"/>
      <c r="COM38" s="122"/>
      <c r="CON38" s="122"/>
      <c r="COO38" s="122"/>
      <c r="COP38" s="122"/>
      <c r="COQ38" s="122"/>
      <c r="COR38" s="122"/>
      <c r="COS38" s="122"/>
      <c r="COT38" s="122"/>
      <c r="COU38" s="122"/>
      <c r="COV38" s="122"/>
      <c r="COW38" s="122"/>
      <c r="COX38" s="122"/>
      <c r="COY38" s="122"/>
      <c r="COZ38" s="122"/>
      <c r="CPA38" s="122"/>
      <c r="CPB38" s="122"/>
      <c r="CPC38" s="122"/>
      <c r="CPD38" s="122"/>
      <c r="CPE38" s="122"/>
      <c r="CPF38" s="122"/>
      <c r="CPG38" s="122"/>
      <c r="CPH38" s="122"/>
      <c r="CPI38" s="122"/>
      <c r="CPJ38" s="122"/>
      <c r="CPK38" s="122"/>
      <c r="CPL38" s="122"/>
      <c r="CPM38" s="122"/>
      <c r="CPN38" s="122"/>
      <c r="CPO38" s="122"/>
      <c r="CPP38" s="122"/>
      <c r="CPQ38" s="122"/>
      <c r="CPR38" s="122"/>
      <c r="CPS38" s="122"/>
      <c r="CPT38" s="122"/>
      <c r="CPU38" s="122"/>
      <c r="CPV38" s="122"/>
      <c r="CPW38" s="122"/>
      <c r="CPX38" s="122"/>
      <c r="CPY38" s="122"/>
      <c r="CPZ38" s="122"/>
      <c r="CQA38" s="122"/>
      <c r="CQB38" s="122"/>
      <c r="CQC38" s="122"/>
      <c r="CQD38" s="122"/>
      <c r="CQE38" s="122"/>
      <c r="CQF38" s="122"/>
      <c r="CQG38" s="122"/>
      <c r="CQH38" s="122"/>
      <c r="CQI38" s="122"/>
      <c r="CQJ38" s="122"/>
      <c r="CQK38" s="122"/>
      <c r="CQL38" s="122"/>
      <c r="CQM38" s="122"/>
      <c r="CQN38" s="122"/>
      <c r="CQO38" s="122"/>
      <c r="CQP38" s="122"/>
      <c r="CQQ38" s="122"/>
      <c r="CQR38" s="122"/>
      <c r="CQS38" s="122"/>
      <c r="CQT38" s="122"/>
      <c r="CQU38" s="122"/>
      <c r="CQV38" s="122"/>
      <c r="CQW38" s="122"/>
      <c r="CQX38" s="122"/>
      <c r="CQY38" s="122"/>
      <c r="CQZ38" s="122"/>
      <c r="CRA38" s="122"/>
      <c r="CRB38" s="122"/>
      <c r="CRC38" s="122"/>
      <c r="CRD38" s="122"/>
      <c r="CRE38" s="122"/>
      <c r="CRF38" s="122"/>
      <c r="CRG38" s="122"/>
      <c r="CRH38" s="122"/>
      <c r="CRI38" s="122"/>
      <c r="CRJ38" s="122"/>
      <c r="CRK38" s="122"/>
      <c r="CRL38" s="122"/>
      <c r="CRM38" s="122"/>
      <c r="CRN38" s="122"/>
      <c r="CRO38" s="122"/>
      <c r="CRP38" s="122"/>
      <c r="CRQ38" s="122"/>
      <c r="CRR38" s="122"/>
      <c r="CRS38" s="122"/>
      <c r="CRT38" s="122"/>
      <c r="CRU38" s="122"/>
      <c r="CRV38" s="122"/>
      <c r="CRW38" s="122"/>
      <c r="CRX38" s="122"/>
      <c r="CRY38" s="122"/>
      <c r="CRZ38" s="122"/>
      <c r="CSA38" s="122"/>
      <c r="CSB38" s="122"/>
      <c r="CSC38" s="122"/>
      <c r="CSD38" s="122"/>
      <c r="CSE38" s="122"/>
      <c r="CSF38" s="122"/>
      <c r="CSG38" s="122"/>
      <c r="CSH38" s="122"/>
      <c r="CSI38" s="122"/>
      <c r="CSJ38" s="122"/>
      <c r="CSK38" s="122"/>
      <c r="CSL38" s="122"/>
      <c r="CSM38" s="122"/>
      <c r="CSN38" s="122"/>
      <c r="CSO38" s="122"/>
      <c r="CSP38" s="122"/>
      <c r="CSQ38" s="122"/>
      <c r="CSR38" s="122"/>
      <c r="CSS38" s="122"/>
      <c r="CST38" s="122"/>
      <c r="CSU38" s="122"/>
      <c r="CSV38" s="122"/>
      <c r="CSW38" s="122"/>
      <c r="CSX38" s="122"/>
      <c r="CSY38" s="122"/>
      <c r="CSZ38" s="122"/>
      <c r="CTA38" s="122"/>
      <c r="CTB38" s="122"/>
      <c r="CTC38" s="122"/>
      <c r="CTD38" s="122"/>
      <c r="CTE38" s="122"/>
      <c r="CTF38" s="122"/>
      <c r="CTG38" s="122"/>
      <c r="CTH38" s="122"/>
      <c r="CTI38" s="122"/>
      <c r="CTJ38" s="122"/>
      <c r="CTK38" s="122"/>
      <c r="CTL38" s="122"/>
      <c r="CTM38" s="122"/>
      <c r="CTN38" s="122"/>
      <c r="CTO38" s="122"/>
      <c r="CTP38" s="122"/>
      <c r="CTQ38" s="122"/>
      <c r="CTR38" s="122"/>
      <c r="CTS38" s="122"/>
      <c r="CTT38" s="122"/>
      <c r="CTU38" s="122"/>
      <c r="CTV38" s="122"/>
      <c r="CTW38" s="122"/>
      <c r="CTX38" s="122"/>
      <c r="CTY38" s="122"/>
      <c r="CTZ38" s="122"/>
      <c r="CUA38" s="122"/>
      <c r="CUB38" s="122"/>
      <c r="CUC38" s="122"/>
      <c r="CUD38" s="122"/>
      <c r="CUE38" s="122"/>
      <c r="CUF38" s="122"/>
      <c r="CUG38" s="122"/>
      <c r="CUH38" s="122"/>
      <c r="CUI38" s="122"/>
      <c r="CUJ38" s="122"/>
      <c r="CUK38" s="122"/>
      <c r="CUL38" s="122"/>
      <c r="CUM38" s="122"/>
      <c r="CUN38" s="122"/>
      <c r="CUO38" s="122"/>
      <c r="CUP38" s="122"/>
      <c r="CUQ38" s="122"/>
      <c r="CUR38" s="122"/>
      <c r="CUS38" s="122"/>
      <c r="CUT38" s="122"/>
      <c r="CUU38" s="122"/>
      <c r="CUV38" s="122"/>
      <c r="CUW38" s="122"/>
      <c r="CUX38" s="122"/>
      <c r="CUY38" s="122"/>
      <c r="CUZ38" s="122"/>
      <c r="CVA38" s="122"/>
      <c r="CVB38" s="122"/>
      <c r="CVC38" s="122"/>
      <c r="CVD38" s="122"/>
      <c r="CVE38" s="122"/>
      <c r="CVF38" s="122"/>
      <c r="CVG38" s="122"/>
      <c r="CVH38" s="122"/>
      <c r="CVI38" s="122"/>
      <c r="CVJ38" s="122"/>
      <c r="CVK38" s="122"/>
      <c r="CVL38" s="122"/>
      <c r="CVM38" s="122"/>
      <c r="CVN38" s="122"/>
      <c r="CVO38" s="122"/>
      <c r="CVP38" s="122"/>
      <c r="CVQ38" s="122"/>
      <c r="CVR38" s="122"/>
      <c r="CVS38" s="122"/>
      <c r="CVT38" s="122"/>
      <c r="CVU38" s="122"/>
      <c r="CVV38" s="122"/>
      <c r="CVW38" s="122"/>
      <c r="CVX38" s="122"/>
      <c r="CVY38" s="122"/>
      <c r="CVZ38" s="122"/>
      <c r="CWA38" s="122"/>
      <c r="CWB38" s="122"/>
      <c r="CWC38" s="122"/>
      <c r="CWD38" s="122"/>
      <c r="CWE38" s="122"/>
      <c r="CWF38" s="122"/>
      <c r="CWG38" s="122"/>
      <c r="CWH38" s="122"/>
      <c r="CWI38" s="122"/>
      <c r="CWJ38" s="122"/>
      <c r="CWK38" s="122"/>
      <c r="CWL38" s="122"/>
      <c r="CWM38" s="122"/>
      <c r="CWN38" s="122"/>
      <c r="CWO38" s="122"/>
      <c r="CWP38" s="122"/>
      <c r="CWQ38" s="122"/>
      <c r="CWR38" s="122"/>
      <c r="CWS38" s="122"/>
      <c r="CWT38" s="122"/>
      <c r="CWU38" s="122"/>
      <c r="CWV38" s="122"/>
      <c r="CWW38" s="122"/>
      <c r="CWX38" s="122"/>
      <c r="CWY38" s="122"/>
      <c r="CWZ38" s="122"/>
      <c r="CXA38" s="122"/>
      <c r="CXB38" s="122"/>
      <c r="CXC38" s="122"/>
      <c r="CXD38" s="122"/>
      <c r="CXE38" s="122"/>
      <c r="CXF38" s="122"/>
      <c r="CXG38" s="122"/>
      <c r="CXH38" s="122"/>
      <c r="CXI38" s="122"/>
      <c r="CXJ38" s="122"/>
      <c r="CXK38" s="122"/>
      <c r="CXL38" s="122"/>
      <c r="CXM38" s="122"/>
      <c r="CXN38" s="122"/>
      <c r="CXO38" s="122"/>
      <c r="CXP38" s="122"/>
      <c r="CXQ38" s="122"/>
      <c r="CXR38" s="122"/>
      <c r="CXS38" s="122"/>
      <c r="CXT38" s="122"/>
      <c r="CXU38" s="122"/>
      <c r="CXV38" s="122"/>
      <c r="CXW38" s="122"/>
      <c r="CXX38" s="122"/>
      <c r="CXY38" s="122"/>
      <c r="CXZ38" s="122"/>
      <c r="CYA38" s="122"/>
      <c r="CYB38" s="122"/>
      <c r="CYC38" s="122"/>
      <c r="CYD38" s="122"/>
      <c r="CYE38" s="122"/>
      <c r="CYF38" s="122"/>
      <c r="CYG38" s="122"/>
      <c r="CYH38" s="122"/>
      <c r="CYI38" s="122"/>
      <c r="CYJ38" s="122"/>
      <c r="CYK38" s="122"/>
      <c r="CYL38" s="122"/>
      <c r="CYM38" s="122"/>
      <c r="CYN38" s="122"/>
      <c r="CYO38" s="122"/>
      <c r="CYP38" s="122"/>
      <c r="CYQ38" s="122"/>
      <c r="CYR38" s="122"/>
      <c r="CYS38" s="122"/>
      <c r="CYT38" s="122"/>
      <c r="CYU38" s="122"/>
      <c r="CYV38" s="122"/>
      <c r="CYW38" s="122"/>
      <c r="CYX38" s="122"/>
      <c r="CYY38" s="122"/>
      <c r="CYZ38" s="122"/>
      <c r="CZA38" s="122"/>
      <c r="CZB38" s="122"/>
      <c r="CZC38" s="122"/>
      <c r="CZD38" s="122"/>
      <c r="CZE38" s="122"/>
      <c r="CZF38" s="122"/>
      <c r="CZG38" s="122"/>
      <c r="CZH38" s="122"/>
      <c r="CZI38" s="122"/>
      <c r="CZJ38" s="122"/>
      <c r="CZK38" s="122"/>
      <c r="CZL38" s="122"/>
      <c r="CZM38" s="122"/>
      <c r="CZN38" s="122"/>
      <c r="CZO38" s="122"/>
      <c r="CZP38" s="122"/>
      <c r="CZQ38" s="122"/>
      <c r="CZR38" s="122"/>
      <c r="CZS38" s="122"/>
      <c r="CZT38" s="122"/>
      <c r="CZU38" s="122"/>
      <c r="CZV38" s="122"/>
      <c r="CZW38" s="122"/>
      <c r="CZX38" s="122"/>
      <c r="CZY38" s="122"/>
      <c r="CZZ38" s="122"/>
      <c r="DAA38" s="122"/>
      <c r="DAB38" s="122"/>
      <c r="DAC38" s="122"/>
      <c r="DAD38" s="122"/>
      <c r="DAE38" s="122"/>
      <c r="DAF38" s="122"/>
      <c r="DAG38" s="122"/>
      <c r="DAH38" s="122"/>
      <c r="DAI38" s="122"/>
      <c r="DAJ38" s="122"/>
      <c r="DAK38" s="122"/>
      <c r="DAL38" s="122"/>
      <c r="DAM38" s="122"/>
      <c r="DAN38" s="122"/>
      <c r="DAO38" s="122"/>
      <c r="DAP38" s="122"/>
      <c r="DAQ38" s="122"/>
      <c r="DAR38" s="122"/>
      <c r="DAS38" s="122"/>
      <c r="DAT38" s="122"/>
      <c r="DAU38" s="122"/>
      <c r="DAV38" s="122"/>
      <c r="DAW38" s="122"/>
      <c r="DAX38" s="122"/>
      <c r="DAY38" s="122"/>
      <c r="DAZ38" s="122"/>
      <c r="DBA38" s="122"/>
      <c r="DBB38" s="122"/>
      <c r="DBC38" s="122"/>
      <c r="DBD38" s="122"/>
      <c r="DBE38" s="122"/>
      <c r="DBF38" s="122"/>
      <c r="DBG38" s="122"/>
      <c r="DBH38" s="122"/>
      <c r="DBI38" s="122"/>
      <c r="DBJ38" s="122"/>
      <c r="DBK38" s="122"/>
      <c r="DBL38" s="122"/>
      <c r="DBM38" s="122"/>
      <c r="DBN38" s="122"/>
      <c r="DBO38" s="122"/>
      <c r="DBP38" s="122"/>
      <c r="DBQ38" s="122"/>
      <c r="DBR38" s="122"/>
      <c r="DBS38" s="122"/>
      <c r="DBT38" s="122"/>
      <c r="DBU38" s="122"/>
      <c r="DBV38" s="122"/>
      <c r="DBW38" s="122"/>
      <c r="DBX38" s="122"/>
      <c r="DBY38" s="122"/>
      <c r="DBZ38" s="122"/>
      <c r="DCA38" s="122"/>
      <c r="DCB38" s="122"/>
      <c r="DCC38" s="122"/>
      <c r="DCD38" s="122"/>
      <c r="DCE38" s="122"/>
      <c r="DCF38" s="122"/>
      <c r="DCG38" s="122"/>
      <c r="DCH38" s="122"/>
      <c r="DCI38" s="122"/>
      <c r="DCJ38" s="122"/>
      <c r="DCK38" s="122"/>
      <c r="DCL38" s="122"/>
      <c r="DCM38" s="122"/>
      <c r="DCN38" s="122"/>
      <c r="DCO38" s="122"/>
      <c r="DCP38" s="122"/>
      <c r="DCQ38" s="122"/>
      <c r="DCR38" s="122"/>
      <c r="DCS38" s="122"/>
      <c r="DCT38" s="122"/>
      <c r="DCU38" s="122"/>
      <c r="DCV38" s="122"/>
      <c r="DCW38" s="122"/>
      <c r="DCX38" s="122"/>
      <c r="DCY38" s="122"/>
      <c r="DCZ38" s="122"/>
      <c r="DDA38" s="122"/>
      <c r="DDB38" s="122"/>
      <c r="DDC38" s="122"/>
      <c r="DDD38" s="122"/>
      <c r="DDE38" s="122"/>
      <c r="DDF38" s="122"/>
      <c r="DDG38" s="122"/>
      <c r="DDH38" s="122"/>
      <c r="DDI38" s="122"/>
      <c r="DDJ38" s="122"/>
      <c r="DDK38" s="122"/>
      <c r="DDL38" s="122"/>
      <c r="DDM38" s="122"/>
      <c r="DDN38" s="122"/>
      <c r="DDO38" s="122"/>
      <c r="DDP38" s="122"/>
      <c r="DDQ38" s="122"/>
      <c r="DDR38" s="122"/>
      <c r="DDS38" s="122"/>
      <c r="DDT38" s="122"/>
      <c r="DDU38" s="122"/>
      <c r="DDV38" s="122"/>
      <c r="DDW38" s="122"/>
      <c r="DDX38" s="122"/>
      <c r="DDY38" s="122"/>
      <c r="DDZ38" s="122"/>
      <c r="DEA38" s="122"/>
      <c r="DEB38" s="122"/>
      <c r="DEC38" s="122"/>
      <c r="DED38" s="122"/>
      <c r="DEE38" s="122"/>
      <c r="DEF38" s="122"/>
      <c r="DEG38" s="122"/>
      <c r="DEH38" s="122"/>
      <c r="DEI38" s="122"/>
      <c r="DEJ38" s="122"/>
      <c r="DEK38" s="122"/>
      <c r="DEL38" s="122"/>
      <c r="DEM38" s="122"/>
      <c r="DEN38" s="122"/>
      <c r="DEO38" s="122"/>
      <c r="DEP38" s="122"/>
      <c r="DEQ38" s="122"/>
      <c r="DER38" s="122"/>
      <c r="DES38" s="122"/>
      <c r="DET38" s="122"/>
      <c r="DEU38" s="122"/>
      <c r="DEV38" s="122"/>
      <c r="DEW38" s="122"/>
      <c r="DEX38" s="122"/>
      <c r="DEY38" s="122"/>
      <c r="DEZ38" s="122"/>
      <c r="DFA38" s="122"/>
      <c r="DFB38" s="122"/>
      <c r="DFC38" s="122"/>
      <c r="DFD38" s="122"/>
      <c r="DFE38" s="122"/>
      <c r="DFF38" s="122"/>
      <c r="DFG38" s="122"/>
      <c r="DFH38" s="122"/>
      <c r="DFI38" s="122"/>
      <c r="DFJ38" s="122"/>
      <c r="DFK38" s="122"/>
      <c r="DFL38" s="122"/>
      <c r="DFM38" s="122"/>
      <c r="DFN38" s="122"/>
      <c r="DFO38" s="122"/>
      <c r="DFP38" s="122"/>
      <c r="DFQ38" s="122"/>
      <c r="DFR38" s="122"/>
      <c r="DFS38" s="122"/>
      <c r="DFT38" s="122"/>
      <c r="DFU38" s="122"/>
      <c r="DFV38" s="122"/>
      <c r="DFW38" s="122"/>
      <c r="DFX38" s="122"/>
      <c r="DFY38" s="122"/>
      <c r="DFZ38" s="122"/>
      <c r="DGA38" s="122"/>
      <c r="DGB38" s="122"/>
      <c r="DGC38" s="122"/>
      <c r="DGD38" s="122"/>
      <c r="DGE38" s="122"/>
      <c r="DGF38" s="122"/>
      <c r="DGG38" s="122"/>
      <c r="DGH38" s="122"/>
      <c r="DGI38" s="122"/>
      <c r="DGJ38" s="122"/>
      <c r="DGK38" s="122"/>
      <c r="DGL38" s="122"/>
      <c r="DGM38" s="122"/>
      <c r="DGN38" s="122"/>
      <c r="DGO38" s="122"/>
      <c r="DGP38" s="122"/>
      <c r="DGQ38" s="122"/>
      <c r="DGR38" s="122"/>
      <c r="DGS38" s="122"/>
      <c r="DGT38" s="122"/>
      <c r="DGU38" s="122"/>
      <c r="DGV38" s="122"/>
      <c r="DGW38" s="122"/>
      <c r="DGX38" s="122"/>
      <c r="DGY38" s="122"/>
      <c r="DGZ38" s="122"/>
      <c r="DHA38" s="122"/>
      <c r="DHB38" s="122"/>
      <c r="DHC38" s="122"/>
      <c r="DHD38" s="122"/>
      <c r="DHE38" s="122"/>
      <c r="DHF38" s="122"/>
      <c r="DHG38" s="122"/>
      <c r="DHH38" s="122"/>
      <c r="DHI38" s="122"/>
      <c r="DHJ38" s="122"/>
      <c r="DHK38" s="122"/>
      <c r="DHL38" s="122"/>
      <c r="DHM38" s="122"/>
      <c r="DHN38" s="122"/>
      <c r="DHO38" s="122"/>
      <c r="DHP38" s="122"/>
      <c r="DHQ38" s="122"/>
      <c r="DHR38" s="122"/>
      <c r="DHS38" s="122"/>
      <c r="DHT38" s="122"/>
      <c r="DHU38" s="122"/>
      <c r="DHV38" s="122"/>
      <c r="DHW38" s="122"/>
      <c r="DHX38" s="122"/>
      <c r="DHY38" s="122"/>
      <c r="DHZ38" s="122"/>
      <c r="DIA38" s="122"/>
      <c r="DIB38" s="122"/>
      <c r="DIC38" s="122"/>
      <c r="DID38" s="122"/>
      <c r="DIE38" s="122"/>
      <c r="DIF38" s="122"/>
      <c r="DIG38" s="122"/>
      <c r="DIH38" s="122"/>
      <c r="DII38" s="122"/>
      <c r="DIJ38" s="122"/>
      <c r="DIK38" s="122"/>
      <c r="DIL38" s="122"/>
      <c r="DIM38" s="122"/>
      <c r="DIN38" s="122"/>
      <c r="DIO38" s="122"/>
      <c r="DIP38" s="122"/>
      <c r="DIQ38" s="122"/>
      <c r="DIR38" s="122"/>
      <c r="DIS38" s="122"/>
      <c r="DIT38" s="122"/>
      <c r="DIU38" s="122"/>
      <c r="DIV38" s="122"/>
      <c r="DIW38" s="122"/>
      <c r="DIX38" s="122"/>
      <c r="DIY38" s="122"/>
      <c r="DIZ38" s="122"/>
      <c r="DJA38" s="122"/>
      <c r="DJB38" s="122"/>
      <c r="DJC38" s="122"/>
      <c r="DJD38" s="122"/>
      <c r="DJE38" s="122"/>
      <c r="DJF38" s="122"/>
      <c r="DJG38" s="122"/>
      <c r="DJH38" s="122"/>
      <c r="DJI38" s="122"/>
      <c r="DJJ38" s="122"/>
      <c r="DJK38" s="122"/>
      <c r="DJL38" s="122"/>
      <c r="DJM38" s="122"/>
      <c r="DJN38" s="122"/>
      <c r="DJO38" s="122"/>
      <c r="DJP38" s="122"/>
      <c r="DJQ38" s="122"/>
      <c r="DJR38" s="122"/>
      <c r="DJS38" s="122"/>
      <c r="DJT38" s="122"/>
      <c r="DJU38" s="122"/>
      <c r="DJV38" s="122"/>
      <c r="DJW38" s="122"/>
      <c r="DJX38" s="122"/>
      <c r="DJY38" s="122"/>
      <c r="DJZ38" s="122"/>
      <c r="DKA38" s="122"/>
      <c r="DKB38" s="122"/>
      <c r="DKC38" s="122"/>
      <c r="DKD38" s="122"/>
      <c r="DKE38" s="122"/>
      <c r="DKF38" s="122"/>
      <c r="DKG38" s="122"/>
      <c r="DKH38" s="122"/>
      <c r="DKI38" s="122"/>
      <c r="DKJ38" s="122"/>
      <c r="DKK38" s="122"/>
      <c r="DKL38" s="122"/>
      <c r="DKM38" s="122"/>
      <c r="DKN38" s="122"/>
      <c r="DKO38" s="122"/>
      <c r="DKP38" s="122"/>
      <c r="DKQ38" s="122"/>
      <c r="DKR38" s="122"/>
      <c r="DKS38" s="122"/>
      <c r="DKT38" s="122"/>
      <c r="DKU38" s="122"/>
      <c r="DKV38" s="122"/>
      <c r="DKW38" s="122"/>
      <c r="DKX38" s="122"/>
      <c r="DKY38" s="122"/>
      <c r="DKZ38" s="122"/>
      <c r="DLA38" s="122"/>
      <c r="DLB38" s="122"/>
      <c r="DLC38" s="122"/>
      <c r="DLD38" s="122"/>
      <c r="DLE38" s="122"/>
      <c r="DLF38" s="122"/>
      <c r="DLG38" s="122"/>
      <c r="DLH38" s="122"/>
      <c r="DLI38" s="122"/>
      <c r="DLJ38" s="122"/>
      <c r="DLK38" s="122"/>
      <c r="DLL38" s="122"/>
      <c r="DLM38" s="122"/>
      <c r="DLN38" s="122"/>
      <c r="DLO38" s="122"/>
      <c r="DLP38" s="122"/>
      <c r="DLQ38" s="122"/>
      <c r="DLR38" s="122"/>
      <c r="DLS38" s="122"/>
      <c r="DLT38" s="122"/>
      <c r="DLU38" s="122"/>
      <c r="DLV38" s="122"/>
      <c r="DLW38" s="122"/>
      <c r="DLX38" s="122"/>
      <c r="DLY38" s="122"/>
      <c r="DLZ38" s="122"/>
      <c r="DMA38" s="122"/>
      <c r="DMB38" s="122"/>
      <c r="DMC38" s="122"/>
      <c r="DMD38" s="122"/>
      <c r="DME38" s="122"/>
      <c r="DMF38" s="122"/>
      <c r="DMG38" s="122"/>
      <c r="DMH38" s="122"/>
      <c r="DMI38" s="122"/>
      <c r="DMJ38" s="122"/>
      <c r="DMK38" s="122"/>
      <c r="DML38" s="122"/>
      <c r="DMM38" s="122"/>
      <c r="DMN38" s="122"/>
      <c r="DMO38" s="122"/>
      <c r="DMP38" s="122"/>
      <c r="DMQ38" s="122"/>
      <c r="DMR38" s="122"/>
      <c r="DMS38" s="122"/>
      <c r="DMT38" s="122"/>
      <c r="DMU38" s="122"/>
      <c r="DMV38" s="122"/>
      <c r="DMW38" s="122"/>
      <c r="DMX38" s="122"/>
      <c r="DMY38" s="122"/>
      <c r="DMZ38" s="122"/>
      <c r="DNA38" s="122"/>
      <c r="DNB38" s="122"/>
      <c r="DNC38" s="122"/>
      <c r="DND38" s="122"/>
      <c r="DNE38" s="122"/>
      <c r="DNF38" s="122"/>
      <c r="DNG38" s="122"/>
      <c r="DNH38" s="122"/>
      <c r="DNI38" s="122"/>
      <c r="DNJ38" s="122"/>
      <c r="DNK38" s="122"/>
      <c r="DNL38" s="122"/>
      <c r="DNM38" s="122"/>
      <c r="DNN38" s="122"/>
      <c r="DNO38" s="122"/>
      <c r="DNP38" s="122"/>
      <c r="DNQ38" s="122"/>
      <c r="DNR38" s="122"/>
      <c r="DNS38" s="122"/>
      <c r="DNT38" s="122"/>
      <c r="DNU38" s="122"/>
      <c r="DNV38" s="122"/>
      <c r="DNW38" s="122"/>
      <c r="DNX38" s="122"/>
      <c r="DNY38" s="122"/>
      <c r="DNZ38" s="122"/>
      <c r="DOA38" s="122"/>
      <c r="DOB38" s="122"/>
      <c r="DOC38" s="122"/>
      <c r="DOD38" s="122"/>
      <c r="DOE38" s="122"/>
      <c r="DOF38" s="122"/>
      <c r="DOG38" s="122"/>
      <c r="DOH38" s="122"/>
      <c r="DOI38" s="122"/>
      <c r="DOJ38" s="122"/>
      <c r="DOK38" s="122"/>
      <c r="DOL38" s="122"/>
      <c r="DOM38" s="122"/>
      <c r="DON38" s="122"/>
      <c r="DOO38" s="122"/>
      <c r="DOP38" s="122"/>
      <c r="DOQ38" s="122"/>
      <c r="DOR38" s="122"/>
      <c r="DOS38" s="122"/>
      <c r="DOT38" s="122"/>
      <c r="DOU38" s="122"/>
      <c r="DOV38" s="122"/>
      <c r="DOW38" s="122"/>
      <c r="DOX38" s="122"/>
      <c r="DOY38" s="122"/>
      <c r="DOZ38" s="122"/>
      <c r="DPA38" s="122"/>
      <c r="DPB38" s="122"/>
      <c r="DPC38" s="122"/>
      <c r="DPD38" s="122"/>
      <c r="DPE38" s="122"/>
      <c r="DPF38" s="122"/>
      <c r="DPG38" s="122"/>
      <c r="DPH38" s="122"/>
      <c r="DPI38" s="122"/>
      <c r="DPJ38" s="122"/>
      <c r="DPK38" s="122"/>
      <c r="DPL38" s="122"/>
      <c r="DPM38" s="122"/>
      <c r="DPN38" s="122"/>
      <c r="DPO38" s="122"/>
      <c r="DPP38" s="122"/>
      <c r="DPQ38" s="122"/>
      <c r="DPR38" s="122"/>
      <c r="DPS38" s="122"/>
      <c r="DPT38" s="122"/>
      <c r="DPU38" s="122"/>
      <c r="DPV38" s="122"/>
      <c r="DPW38" s="122"/>
      <c r="DPX38" s="122"/>
      <c r="DPY38" s="122"/>
      <c r="DPZ38" s="122"/>
      <c r="DQA38" s="122"/>
      <c r="DQB38" s="122"/>
      <c r="DQC38" s="122"/>
      <c r="DQD38" s="122"/>
      <c r="DQE38" s="122"/>
      <c r="DQF38" s="122"/>
      <c r="DQG38" s="122"/>
      <c r="DQH38" s="122"/>
      <c r="DQI38" s="122"/>
      <c r="DQJ38" s="122"/>
      <c r="DQK38" s="122"/>
      <c r="DQL38" s="122"/>
      <c r="DQM38" s="122"/>
      <c r="DQN38" s="122"/>
      <c r="DQO38" s="122"/>
      <c r="DQP38" s="122"/>
      <c r="DQQ38" s="122"/>
      <c r="DQR38" s="122"/>
      <c r="DQS38" s="122"/>
      <c r="DQT38" s="122"/>
      <c r="DQU38" s="122"/>
      <c r="DQV38" s="122"/>
      <c r="DQW38" s="122"/>
      <c r="DQX38" s="122"/>
      <c r="DQY38" s="122"/>
      <c r="DQZ38" s="122"/>
      <c r="DRA38" s="122"/>
      <c r="DRB38" s="122"/>
      <c r="DRC38" s="122"/>
      <c r="DRD38" s="122"/>
      <c r="DRE38" s="122"/>
      <c r="DRF38" s="122"/>
      <c r="DRG38" s="122"/>
      <c r="DRH38" s="122"/>
      <c r="DRI38" s="122"/>
      <c r="DRJ38" s="122"/>
      <c r="DRK38" s="122"/>
      <c r="DRL38" s="122"/>
      <c r="DRM38" s="122"/>
      <c r="DRN38" s="122"/>
      <c r="DRO38" s="122"/>
      <c r="DRP38" s="122"/>
      <c r="DRQ38" s="122"/>
      <c r="DRR38" s="122"/>
      <c r="DRS38" s="122"/>
      <c r="DRT38" s="122"/>
      <c r="DRU38" s="122"/>
      <c r="DRV38" s="122"/>
      <c r="DRW38" s="122"/>
      <c r="DRX38" s="122"/>
      <c r="DRY38" s="122"/>
      <c r="DRZ38" s="122"/>
      <c r="DSA38" s="122"/>
      <c r="DSB38" s="122"/>
      <c r="DSC38" s="122"/>
      <c r="DSD38" s="122"/>
      <c r="DSE38" s="122"/>
      <c r="DSF38" s="122"/>
      <c r="DSG38" s="122"/>
      <c r="DSH38" s="122"/>
      <c r="DSI38" s="122"/>
      <c r="DSJ38" s="122"/>
      <c r="DSK38" s="122"/>
      <c r="DSL38" s="122"/>
      <c r="DSM38" s="122"/>
      <c r="DSN38" s="122"/>
      <c r="DSO38" s="122"/>
      <c r="DSP38" s="122"/>
      <c r="DSQ38" s="122"/>
      <c r="DSR38" s="122"/>
      <c r="DSS38" s="122"/>
      <c r="DST38" s="122"/>
      <c r="DSU38" s="122"/>
      <c r="DSV38" s="122"/>
      <c r="DSW38" s="122"/>
      <c r="DSX38" s="122"/>
      <c r="DSY38" s="122"/>
      <c r="DSZ38" s="122"/>
      <c r="DTA38" s="122"/>
      <c r="DTB38" s="122"/>
      <c r="DTC38" s="122"/>
      <c r="DTD38" s="122"/>
      <c r="DTE38" s="122"/>
      <c r="DTF38" s="122"/>
      <c r="DTG38" s="122"/>
      <c r="DTH38" s="122"/>
      <c r="DTI38" s="122"/>
      <c r="DTJ38" s="122"/>
      <c r="DTK38" s="122"/>
      <c r="DTL38" s="122"/>
      <c r="DTM38" s="122"/>
      <c r="DTN38" s="122"/>
      <c r="DTO38" s="122"/>
      <c r="DTP38" s="122"/>
      <c r="DTQ38" s="122"/>
      <c r="DTR38" s="122"/>
      <c r="DTS38" s="122"/>
      <c r="DTT38" s="122"/>
      <c r="DTU38" s="122"/>
      <c r="DTV38" s="122"/>
      <c r="DTW38" s="122"/>
      <c r="DTX38" s="122"/>
      <c r="DTY38" s="122"/>
      <c r="DTZ38" s="122"/>
      <c r="DUA38" s="122"/>
      <c r="DUB38" s="122"/>
      <c r="DUC38" s="122"/>
      <c r="DUD38" s="122"/>
      <c r="DUE38" s="122"/>
      <c r="DUF38" s="122"/>
      <c r="DUG38" s="122"/>
      <c r="DUH38" s="122"/>
      <c r="DUI38" s="122"/>
      <c r="DUJ38" s="122"/>
      <c r="DUK38" s="122"/>
      <c r="DUL38" s="122"/>
      <c r="DUM38" s="122"/>
      <c r="DUN38" s="122"/>
      <c r="DUO38" s="122"/>
      <c r="DUP38" s="122"/>
      <c r="DUQ38" s="122"/>
      <c r="DUR38" s="122"/>
      <c r="DUS38" s="122"/>
      <c r="DUT38" s="122"/>
      <c r="DUU38" s="122"/>
      <c r="DUV38" s="122"/>
      <c r="DUW38" s="122"/>
      <c r="DUX38" s="122"/>
      <c r="DUY38" s="122"/>
      <c r="DUZ38" s="122"/>
      <c r="DVA38" s="122"/>
      <c r="DVB38" s="122"/>
      <c r="DVC38" s="122"/>
      <c r="DVD38" s="122"/>
      <c r="DVE38" s="122"/>
      <c r="DVF38" s="122"/>
      <c r="DVG38" s="122"/>
      <c r="DVH38" s="122"/>
      <c r="DVI38" s="122"/>
      <c r="DVJ38" s="122"/>
      <c r="DVK38" s="122"/>
      <c r="DVL38" s="122"/>
      <c r="DVM38" s="122"/>
      <c r="DVN38" s="122"/>
      <c r="DVO38" s="122"/>
      <c r="DVP38" s="122"/>
      <c r="DVQ38" s="122"/>
      <c r="DVR38" s="122"/>
      <c r="DVS38" s="122"/>
      <c r="DVT38" s="122"/>
      <c r="DVU38" s="122"/>
      <c r="DVV38" s="122"/>
      <c r="DVW38" s="122"/>
      <c r="DVX38" s="122"/>
      <c r="DVY38" s="122"/>
      <c r="DVZ38" s="122"/>
      <c r="DWA38" s="122"/>
      <c r="DWB38" s="122"/>
      <c r="DWC38" s="122"/>
      <c r="DWD38" s="122"/>
      <c r="DWE38" s="122"/>
      <c r="DWF38" s="122"/>
      <c r="DWG38" s="122"/>
      <c r="DWH38" s="122"/>
      <c r="DWI38" s="122"/>
      <c r="DWJ38" s="122"/>
      <c r="DWK38" s="122"/>
      <c r="DWL38" s="122"/>
      <c r="DWM38" s="122"/>
      <c r="DWN38" s="122"/>
      <c r="DWO38" s="122"/>
      <c r="DWP38" s="122"/>
      <c r="DWQ38" s="122"/>
      <c r="DWR38" s="122"/>
      <c r="DWS38" s="122"/>
      <c r="DWT38" s="122"/>
      <c r="DWU38" s="122"/>
      <c r="DWV38" s="122"/>
      <c r="DWW38" s="122"/>
      <c r="DWX38" s="122"/>
      <c r="DWY38" s="122"/>
      <c r="DWZ38" s="122"/>
      <c r="DXA38" s="122"/>
      <c r="DXB38" s="122"/>
      <c r="DXC38" s="122"/>
      <c r="DXD38" s="122"/>
      <c r="DXE38" s="122"/>
      <c r="DXF38" s="122"/>
      <c r="DXG38" s="122"/>
      <c r="DXH38" s="122"/>
      <c r="DXI38" s="122"/>
      <c r="DXJ38" s="122"/>
      <c r="DXK38" s="122"/>
      <c r="DXL38" s="122"/>
      <c r="DXM38" s="122"/>
      <c r="DXN38" s="122"/>
      <c r="DXO38" s="122"/>
      <c r="DXP38" s="122"/>
      <c r="DXQ38" s="122"/>
      <c r="DXR38" s="122"/>
      <c r="DXS38" s="122"/>
      <c r="DXT38" s="122"/>
      <c r="DXU38" s="122"/>
      <c r="DXV38" s="122"/>
      <c r="DXW38" s="122"/>
      <c r="DXX38" s="122"/>
      <c r="DXY38" s="122"/>
      <c r="DXZ38" s="122"/>
      <c r="DYA38" s="122"/>
      <c r="DYB38" s="122"/>
      <c r="DYC38" s="122"/>
      <c r="DYD38" s="122"/>
      <c r="DYE38" s="122"/>
      <c r="DYF38" s="122"/>
      <c r="DYG38" s="122"/>
      <c r="DYH38" s="122"/>
      <c r="DYI38" s="122"/>
      <c r="DYJ38" s="122"/>
      <c r="DYK38" s="122"/>
      <c r="DYL38" s="122"/>
      <c r="DYM38" s="122"/>
      <c r="DYN38" s="122"/>
      <c r="DYO38" s="122"/>
      <c r="DYP38" s="122"/>
      <c r="DYQ38" s="122"/>
      <c r="DYR38" s="122"/>
      <c r="DYS38" s="122"/>
      <c r="DYT38" s="122"/>
      <c r="DYU38" s="122"/>
      <c r="DYV38" s="122"/>
      <c r="DYW38" s="122"/>
      <c r="DYX38" s="122"/>
      <c r="DYY38" s="122"/>
      <c r="DYZ38" s="122"/>
      <c r="DZA38" s="122"/>
      <c r="DZB38" s="122"/>
      <c r="DZC38" s="122"/>
      <c r="DZD38" s="122"/>
      <c r="DZE38" s="122"/>
      <c r="DZF38" s="122"/>
      <c r="DZG38" s="122"/>
      <c r="DZH38" s="122"/>
      <c r="DZI38" s="122"/>
      <c r="DZJ38" s="122"/>
      <c r="DZK38" s="122"/>
      <c r="DZL38" s="122"/>
      <c r="DZM38" s="122"/>
      <c r="DZN38" s="122"/>
      <c r="DZO38" s="122"/>
      <c r="DZP38" s="122"/>
      <c r="DZQ38" s="122"/>
      <c r="DZR38" s="122"/>
      <c r="DZS38" s="122"/>
      <c r="DZT38" s="122"/>
      <c r="DZU38" s="122"/>
      <c r="DZV38" s="122"/>
      <c r="DZW38" s="122"/>
      <c r="DZX38" s="122"/>
      <c r="DZY38" s="122"/>
      <c r="DZZ38" s="122"/>
      <c r="EAA38" s="122"/>
      <c r="EAB38" s="122"/>
      <c r="EAC38" s="122"/>
      <c r="EAD38" s="122"/>
      <c r="EAE38" s="122"/>
      <c r="EAF38" s="122"/>
      <c r="EAG38" s="122"/>
      <c r="EAH38" s="122"/>
      <c r="EAI38" s="122"/>
      <c r="EAJ38" s="122"/>
      <c r="EAK38" s="122"/>
      <c r="EAL38" s="122"/>
      <c r="EAM38" s="122"/>
      <c r="EAN38" s="122"/>
      <c r="EAO38" s="122"/>
      <c r="EAP38" s="122"/>
      <c r="EAQ38" s="122"/>
      <c r="EAR38" s="122"/>
      <c r="EAS38" s="122"/>
      <c r="EAT38" s="122"/>
      <c r="EAU38" s="122"/>
      <c r="EAV38" s="122"/>
      <c r="EAW38" s="122"/>
      <c r="EAX38" s="122"/>
      <c r="EAY38" s="122"/>
      <c r="EAZ38" s="122"/>
      <c r="EBA38" s="122"/>
      <c r="EBB38" s="122"/>
      <c r="EBC38" s="122"/>
      <c r="EBD38" s="122"/>
      <c r="EBE38" s="122"/>
      <c r="EBF38" s="122"/>
      <c r="EBG38" s="122"/>
      <c r="EBH38" s="122"/>
      <c r="EBI38" s="122"/>
      <c r="EBJ38" s="122"/>
      <c r="EBK38" s="122"/>
      <c r="EBL38" s="122"/>
      <c r="EBM38" s="122"/>
      <c r="EBN38" s="122"/>
      <c r="EBO38" s="122"/>
      <c r="EBP38" s="122"/>
      <c r="EBQ38" s="122"/>
      <c r="EBR38" s="122"/>
      <c r="EBS38" s="122"/>
      <c r="EBT38" s="122"/>
      <c r="EBU38" s="122"/>
      <c r="EBV38" s="122"/>
      <c r="EBW38" s="122"/>
      <c r="EBX38" s="122"/>
      <c r="EBY38" s="122"/>
      <c r="EBZ38" s="122"/>
      <c r="ECA38" s="122"/>
      <c r="ECB38" s="122"/>
      <c r="ECC38" s="122"/>
      <c r="ECD38" s="122"/>
      <c r="ECE38" s="122"/>
      <c r="ECF38" s="122"/>
      <c r="ECG38" s="122"/>
      <c r="ECH38" s="122"/>
      <c r="ECI38" s="122"/>
      <c r="ECJ38" s="122"/>
      <c r="ECK38" s="122"/>
      <c r="ECL38" s="122"/>
      <c r="ECM38" s="122"/>
      <c r="ECN38" s="122"/>
      <c r="ECO38" s="122"/>
      <c r="ECP38" s="122"/>
      <c r="ECQ38" s="122"/>
      <c r="ECR38" s="122"/>
      <c r="ECS38" s="122"/>
      <c r="ECT38" s="122"/>
      <c r="ECU38" s="122"/>
      <c r="ECV38" s="122"/>
      <c r="ECW38" s="122"/>
      <c r="ECX38" s="122"/>
      <c r="ECY38" s="122"/>
      <c r="ECZ38" s="122"/>
      <c r="EDA38" s="122"/>
      <c r="EDB38" s="122"/>
      <c r="EDC38" s="122"/>
      <c r="EDD38" s="122"/>
      <c r="EDE38" s="122"/>
      <c r="EDF38" s="122"/>
      <c r="EDG38" s="122"/>
      <c r="EDH38" s="122"/>
      <c r="EDI38" s="122"/>
      <c r="EDJ38" s="122"/>
      <c r="EDK38" s="122"/>
      <c r="EDL38" s="122"/>
      <c r="EDM38" s="122"/>
      <c r="EDN38" s="122"/>
      <c r="EDO38" s="122"/>
      <c r="EDP38" s="122"/>
      <c r="EDQ38" s="122"/>
      <c r="EDR38" s="122"/>
      <c r="EDS38" s="122"/>
      <c r="EDT38" s="122"/>
      <c r="EDU38" s="122"/>
      <c r="EDV38" s="122"/>
      <c r="EDW38" s="122"/>
      <c r="EDX38" s="122"/>
      <c r="EDY38" s="122"/>
      <c r="EDZ38" s="122"/>
      <c r="EEA38" s="122"/>
      <c r="EEB38" s="122"/>
      <c r="EEC38" s="122"/>
      <c r="EED38" s="122"/>
      <c r="EEE38" s="122"/>
      <c r="EEF38" s="122"/>
      <c r="EEG38" s="122"/>
      <c r="EEH38" s="122"/>
      <c r="EEI38" s="122"/>
      <c r="EEJ38" s="122"/>
      <c r="EEK38" s="122"/>
      <c r="EEL38" s="122"/>
      <c r="EEM38" s="122"/>
      <c r="EEN38" s="122"/>
      <c r="EEO38" s="122"/>
      <c r="EEP38" s="122"/>
      <c r="EEQ38" s="122"/>
      <c r="EER38" s="122"/>
      <c r="EES38" s="122"/>
      <c r="EET38" s="122"/>
      <c r="EEU38" s="122"/>
      <c r="EEV38" s="122"/>
      <c r="EEW38" s="122"/>
      <c r="EEX38" s="122"/>
      <c r="EEY38" s="122"/>
      <c r="EEZ38" s="122"/>
      <c r="EFA38" s="122"/>
      <c r="EFB38" s="122"/>
      <c r="EFC38" s="122"/>
      <c r="EFD38" s="122"/>
      <c r="EFE38" s="122"/>
      <c r="EFF38" s="122"/>
      <c r="EFG38" s="122"/>
      <c r="EFH38" s="122"/>
      <c r="EFI38" s="122"/>
      <c r="EFJ38" s="122"/>
      <c r="EFK38" s="122"/>
      <c r="EFL38" s="122"/>
      <c r="EFM38" s="122"/>
      <c r="EFN38" s="122"/>
      <c r="EFO38" s="122"/>
      <c r="EFP38" s="122"/>
      <c r="EFQ38" s="122"/>
      <c r="EFR38" s="122"/>
      <c r="EFS38" s="122"/>
      <c r="EFT38" s="122"/>
      <c r="EFU38" s="122"/>
      <c r="EFV38" s="122"/>
      <c r="EFW38" s="122"/>
      <c r="EFX38" s="122"/>
      <c r="EFY38" s="122"/>
      <c r="EFZ38" s="122"/>
      <c r="EGA38" s="122"/>
      <c r="EGB38" s="122"/>
      <c r="EGC38" s="122"/>
      <c r="EGD38" s="122"/>
      <c r="EGE38" s="122"/>
      <c r="EGF38" s="122"/>
      <c r="EGG38" s="122"/>
      <c r="EGH38" s="122"/>
      <c r="EGI38" s="122"/>
      <c r="EGJ38" s="122"/>
      <c r="EGK38" s="122"/>
      <c r="EGL38" s="122"/>
      <c r="EGM38" s="122"/>
      <c r="EGN38" s="122"/>
      <c r="EGO38" s="122"/>
      <c r="EGP38" s="122"/>
      <c r="EGQ38" s="122"/>
      <c r="EGR38" s="122"/>
      <c r="EGS38" s="122"/>
      <c r="EGT38" s="122"/>
      <c r="EGU38" s="122"/>
      <c r="EGV38" s="122"/>
      <c r="EGW38" s="122"/>
      <c r="EGX38" s="122"/>
      <c r="EGY38" s="122"/>
      <c r="EGZ38" s="122"/>
      <c r="EHA38" s="122"/>
      <c r="EHB38" s="122"/>
      <c r="EHC38" s="122"/>
      <c r="EHD38" s="122"/>
      <c r="EHE38" s="122"/>
      <c r="EHF38" s="122"/>
      <c r="EHG38" s="122"/>
      <c r="EHH38" s="122"/>
      <c r="EHI38" s="122"/>
      <c r="EHJ38" s="122"/>
      <c r="EHK38" s="122"/>
      <c r="EHL38" s="122"/>
      <c r="EHM38" s="122"/>
      <c r="EHN38" s="122"/>
      <c r="EHO38" s="122"/>
      <c r="EHP38" s="122"/>
      <c r="EHQ38" s="122"/>
      <c r="EHR38" s="122"/>
      <c r="EHS38" s="122"/>
      <c r="EHT38" s="122"/>
      <c r="EHU38" s="122"/>
      <c r="EHV38" s="122"/>
      <c r="EHW38" s="122"/>
      <c r="EHX38" s="122"/>
      <c r="EHY38" s="122"/>
      <c r="EHZ38" s="122"/>
      <c r="EIA38" s="122"/>
      <c r="EIB38" s="122"/>
      <c r="EIC38" s="122"/>
      <c r="EID38" s="122"/>
      <c r="EIE38" s="122"/>
      <c r="EIF38" s="122"/>
      <c r="EIG38" s="122"/>
      <c r="EIH38" s="122"/>
      <c r="EII38" s="122"/>
      <c r="EIJ38" s="122"/>
      <c r="EIK38" s="122"/>
      <c r="EIL38" s="122"/>
      <c r="EIM38" s="122"/>
      <c r="EIN38" s="122"/>
      <c r="EIO38" s="122"/>
      <c r="EIP38" s="122"/>
      <c r="EIQ38" s="122"/>
      <c r="EIR38" s="122"/>
      <c r="EIS38" s="122"/>
      <c r="EIT38" s="122"/>
      <c r="EIU38" s="122"/>
      <c r="EIV38" s="122"/>
      <c r="EIW38" s="122"/>
      <c r="EIX38" s="122"/>
      <c r="EIY38" s="122"/>
      <c r="EIZ38" s="122"/>
      <c r="EJA38" s="122"/>
      <c r="EJB38" s="122"/>
      <c r="EJC38" s="122"/>
      <c r="EJD38" s="122"/>
      <c r="EJE38" s="122"/>
      <c r="EJF38" s="122"/>
      <c r="EJG38" s="122"/>
      <c r="EJH38" s="122"/>
      <c r="EJI38" s="122"/>
      <c r="EJJ38" s="122"/>
      <c r="EJK38" s="122"/>
      <c r="EJL38" s="122"/>
      <c r="EJM38" s="122"/>
      <c r="EJN38" s="122"/>
      <c r="EJO38" s="122"/>
      <c r="EJP38" s="122"/>
      <c r="EJQ38" s="122"/>
      <c r="EJR38" s="122"/>
      <c r="EJS38" s="122"/>
      <c r="EJT38" s="122"/>
      <c r="EJU38" s="122"/>
      <c r="EJV38" s="122"/>
      <c r="EJW38" s="122"/>
      <c r="EJX38" s="122"/>
      <c r="EJY38" s="122"/>
      <c r="EJZ38" s="122"/>
      <c r="EKA38" s="122"/>
      <c r="EKB38" s="122"/>
      <c r="EKC38" s="122"/>
      <c r="EKD38" s="122"/>
      <c r="EKE38" s="122"/>
      <c r="EKF38" s="122"/>
      <c r="EKG38" s="122"/>
      <c r="EKH38" s="122"/>
      <c r="EKI38" s="122"/>
      <c r="EKJ38" s="122"/>
      <c r="EKK38" s="122"/>
      <c r="EKL38" s="122"/>
      <c r="EKM38" s="122"/>
      <c r="EKN38" s="122"/>
      <c r="EKO38" s="122"/>
      <c r="EKP38" s="122"/>
      <c r="EKQ38" s="122"/>
      <c r="EKR38" s="122"/>
      <c r="EKS38" s="122"/>
      <c r="EKT38" s="122"/>
      <c r="EKU38" s="122"/>
      <c r="EKV38" s="122"/>
      <c r="EKW38" s="122"/>
      <c r="EKX38" s="122"/>
      <c r="EKY38" s="122"/>
      <c r="EKZ38" s="122"/>
      <c r="ELA38" s="122"/>
      <c r="ELB38" s="122"/>
      <c r="ELC38" s="122"/>
      <c r="ELD38" s="122"/>
      <c r="ELE38" s="122"/>
      <c r="ELF38" s="122"/>
      <c r="ELG38" s="122"/>
      <c r="ELH38" s="122"/>
      <c r="ELI38" s="122"/>
      <c r="ELJ38" s="122"/>
      <c r="ELK38" s="122"/>
      <c r="ELL38" s="122"/>
      <c r="ELM38" s="122"/>
      <c r="ELN38" s="122"/>
      <c r="ELO38" s="122"/>
      <c r="ELP38" s="122"/>
      <c r="ELQ38" s="122"/>
      <c r="ELR38" s="122"/>
      <c r="ELS38" s="122"/>
      <c r="ELT38" s="122"/>
      <c r="ELU38" s="122"/>
      <c r="ELV38" s="122"/>
      <c r="ELW38" s="122"/>
      <c r="ELX38" s="122"/>
      <c r="ELY38" s="122"/>
      <c r="ELZ38" s="122"/>
      <c r="EMA38" s="122"/>
      <c r="EMB38" s="122"/>
      <c r="EMC38" s="122"/>
      <c r="EMD38" s="122"/>
      <c r="EME38" s="122"/>
      <c r="EMF38" s="122"/>
      <c r="EMG38" s="122"/>
      <c r="EMH38" s="122"/>
      <c r="EMI38" s="122"/>
      <c r="EMJ38" s="122"/>
      <c r="EMK38" s="122"/>
      <c r="EML38" s="122"/>
      <c r="EMM38" s="122"/>
      <c r="EMN38" s="122"/>
      <c r="EMO38" s="122"/>
      <c r="EMP38" s="122"/>
      <c r="EMQ38" s="122"/>
      <c r="EMR38" s="122"/>
      <c r="EMS38" s="122"/>
      <c r="EMT38" s="122"/>
      <c r="EMU38" s="122"/>
      <c r="EMV38" s="122"/>
      <c r="EMW38" s="122"/>
      <c r="EMX38" s="122"/>
      <c r="EMY38" s="122"/>
      <c r="EMZ38" s="122"/>
      <c r="ENA38" s="122"/>
      <c r="ENB38" s="122"/>
      <c r="ENC38" s="122"/>
      <c r="END38" s="122"/>
      <c r="ENE38" s="122"/>
      <c r="ENF38" s="122"/>
      <c r="ENG38" s="122"/>
      <c r="ENH38" s="122"/>
      <c r="ENI38" s="122"/>
      <c r="ENJ38" s="122"/>
      <c r="ENK38" s="122"/>
      <c r="ENL38" s="122"/>
      <c r="ENM38" s="122"/>
      <c r="ENN38" s="122"/>
      <c r="ENO38" s="122"/>
      <c r="ENP38" s="122"/>
      <c r="ENQ38" s="122"/>
      <c r="ENR38" s="122"/>
      <c r="ENS38" s="122"/>
      <c r="ENT38" s="122"/>
      <c r="ENU38" s="122"/>
      <c r="ENV38" s="122"/>
      <c r="ENW38" s="122"/>
      <c r="ENX38" s="122"/>
      <c r="ENY38" s="122"/>
      <c r="ENZ38" s="122"/>
      <c r="EOA38" s="122"/>
      <c r="EOB38" s="122"/>
      <c r="EOC38" s="122"/>
      <c r="EOD38" s="122"/>
      <c r="EOE38" s="122"/>
      <c r="EOF38" s="122"/>
      <c r="EOG38" s="122"/>
      <c r="EOH38" s="122"/>
      <c r="EOI38" s="122"/>
      <c r="EOJ38" s="122"/>
      <c r="EOK38" s="122"/>
      <c r="EOL38" s="122"/>
      <c r="EOM38" s="122"/>
      <c r="EON38" s="122"/>
      <c r="EOO38" s="122"/>
      <c r="EOP38" s="122"/>
      <c r="EOQ38" s="122"/>
      <c r="EOR38" s="122"/>
      <c r="EOS38" s="122"/>
      <c r="EOT38" s="122"/>
      <c r="EOU38" s="122"/>
      <c r="EOV38" s="122"/>
      <c r="EOW38" s="122"/>
      <c r="EOX38" s="122"/>
      <c r="EOY38" s="122"/>
      <c r="EOZ38" s="122"/>
      <c r="EPA38" s="122"/>
      <c r="EPB38" s="122"/>
      <c r="EPC38" s="122"/>
      <c r="EPD38" s="122"/>
      <c r="EPE38" s="122"/>
      <c r="EPF38" s="122"/>
      <c r="EPG38" s="122"/>
      <c r="EPH38" s="122"/>
      <c r="EPI38" s="122"/>
      <c r="EPJ38" s="122"/>
      <c r="EPK38" s="122"/>
      <c r="EPL38" s="122"/>
      <c r="EPM38" s="122"/>
      <c r="EPN38" s="122"/>
      <c r="EPO38" s="122"/>
      <c r="EPP38" s="122"/>
      <c r="EPQ38" s="122"/>
      <c r="EPR38" s="122"/>
      <c r="EPS38" s="122"/>
      <c r="EPT38" s="122"/>
      <c r="EPU38" s="122"/>
      <c r="EPV38" s="122"/>
      <c r="EPW38" s="122"/>
      <c r="EPX38" s="122"/>
      <c r="EPY38" s="122"/>
      <c r="EPZ38" s="122"/>
      <c r="EQA38" s="122"/>
      <c r="EQB38" s="122"/>
      <c r="EQC38" s="122"/>
      <c r="EQD38" s="122"/>
      <c r="EQE38" s="122"/>
      <c r="EQF38" s="122"/>
      <c r="EQG38" s="122"/>
      <c r="EQH38" s="122"/>
      <c r="EQI38" s="122"/>
      <c r="EQJ38" s="122"/>
      <c r="EQK38" s="122"/>
      <c r="EQL38" s="122"/>
      <c r="EQM38" s="122"/>
      <c r="EQN38" s="122"/>
      <c r="EQO38" s="122"/>
      <c r="EQP38" s="122"/>
      <c r="EQQ38" s="122"/>
      <c r="EQR38" s="122"/>
      <c r="EQS38" s="122"/>
      <c r="EQT38" s="122"/>
      <c r="EQU38" s="122"/>
      <c r="EQV38" s="122"/>
      <c r="EQW38" s="122"/>
      <c r="EQX38" s="122"/>
      <c r="EQY38" s="122"/>
      <c r="EQZ38" s="122"/>
      <c r="ERA38" s="122"/>
      <c r="ERB38" s="122"/>
      <c r="ERC38" s="122"/>
      <c r="ERD38" s="122"/>
      <c r="ERE38" s="122"/>
      <c r="ERF38" s="122"/>
      <c r="ERG38" s="122"/>
      <c r="ERH38" s="122"/>
      <c r="ERI38" s="122"/>
      <c r="ERJ38" s="122"/>
      <c r="ERK38" s="122"/>
      <c r="ERL38" s="122"/>
      <c r="ERM38" s="122"/>
      <c r="ERN38" s="122"/>
      <c r="ERO38" s="122"/>
      <c r="ERP38" s="122"/>
      <c r="ERQ38" s="122"/>
      <c r="ERR38" s="122"/>
      <c r="ERS38" s="122"/>
      <c r="ERT38" s="122"/>
      <c r="ERU38" s="122"/>
      <c r="ERV38" s="122"/>
      <c r="ERW38" s="122"/>
      <c r="ERX38" s="122"/>
      <c r="ERY38" s="122"/>
      <c r="ERZ38" s="122"/>
      <c r="ESA38" s="122"/>
      <c r="ESB38" s="122"/>
      <c r="ESC38" s="122"/>
      <c r="ESD38" s="122"/>
      <c r="ESE38" s="122"/>
      <c r="ESF38" s="122"/>
      <c r="ESG38" s="122"/>
      <c r="ESH38" s="122"/>
      <c r="ESI38" s="122"/>
      <c r="ESJ38" s="122"/>
      <c r="ESK38" s="122"/>
      <c r="ESL38" s="122"/>
      <c r="ESM38" s="122"/>
      <c r="ESN38" s="122"/>
      <c r="ESO38" s="122"/>
      <c r="ESP38" s="122"/>
      <c r="ESQ38" s="122"/>
      <c r="ESR38" s="122"/>
      <c r="ESS38" s="122"/>
      <c r="EST38" s="122"/>
      <c r="ESU38" s="122"/>
      <c r="ESV38" s="122"/>
      <c r="ESW38" s="122"/>
      <c r="ESX38" s="122"/>
      <c r="ESY38" s="122"/>
      <c r="ESZ38" s="122"/>
      <c r="ETA38" s="122"/>
      <c r="ETB38" s="122"/>
      <c r="ETC38" s="122"/>
      <c r="ETD38" s="122"/>
      <c r="ETE38" s="122"/>
      <c r="ETF38" s="122"/>
      <c r="ETG38" s="122"/>
      <c r="ETH38" s="122"/>
      <c r="ETI38" s="122"/>
      <c r="ETJ38" s="122"/>
      <c r="ETK38" s="122"/>
      <c r="ETL38" s="122"/>
      <c r="ETM38" s="122"/>
      <c r="ETN38" s="122"/>
      <c r="ETO38" s="122"/>
      <c r="ETP38" s="122"/>
      <c r="ETQ38" s="122"/>
      <c r="ETR38" s="122"/>
      <c r="ETS38" s="122"/>
      <c r="ETT38" s="122"/>
      <c r="ETU38" s="122"/>
      <c r="ETV38" s="122"/>
      <c r="ETW38" s="122"/>
      <c r="ETX38" s="122"/>
      <c r="ETY38" s="122"/>
      <c r="ETZ38" s="122"/>
      <c r="EUA38" s="122"/>
      <c r="EUB38" s="122"/>
      <c r="EUC38" s="122"/>
      <c r="EUD38" s="122"/>
      <c r="EUE38" s="122"/>
      <c r="EUF38" s="122"/>
      <c r="EUG38" s="122"/>
      <c r="EUH38" s="122"/>
      <c r="EUI38" s="122"/>
      <c r="EUJ38" s="122"/>
      <c r="EUK38" s="122"/>
      <c r="EUL38" s="122"/>
      <c r="EUM38" s="122"/>
      <c r="EUN38" s="122"/>
      <c r="EUO38" s="122"/>
      <c r="EUP38" s="122"/>
      <c r="EUQ38" s="122"/>
      <c r="EUR38" s="122"/>
      <c r="EUS38" s="122"/>
      <c r="EUT38" s="122"/>
      <c r="EUU38" s="122"/>
      <c r="EUV38" s="122"/>
      <c r="EUW38" s="122"/>
      <c r="EUX38" s="122"/>
      <c r="EUY38" s="122"/>
      <c r="EUZ38" s="122"/>
      <c r="EVA38" s="122"/>
      <c r="EVB38" s="122"/>
      <c r="EVC38" s="122"/>
      <c r="EVD38" s="122"/>
      <c r="EVE38" s="122"/>
      <c r="EVF38" s="122"/>
      <c r="EVG38" s="122"/>
      <c r="EVH38" s="122"/>
      <c r="EVI38" s="122"/>
      <c r="EVJ38" s="122"/>
      <c r="EVK38" s="122"/>
      <c r="EVL38" s="122"/>
      <c r="EVM38" s="122"/>
      <c r="EVN38" s="122"/>
      <c r="EVO38" s="122"/>
      <c r="EVP38" s="122"/>
      <c r="EVQ38" s="122"/>
      <c r="EVR38" s="122"/>
      <c r="EVS38" s="122"/>
      <c r="EVT38" s="122"/>
      <c r="EVU38" s="122"/>
      <c r="EVV38" s="122"/>
      <c r="EVW38" s="122"/>
      <c r="EVX38" s="122"/>
      <c r="EVY38" s="122"/>
      <c r="EVZ38" s="122"/>
      <c r="EWA38" s="122"/>
      <c r="EWB38" s="122"/>
      <c r="EWC38" s="122"/>
      <c r="EWD38" s="122"/>
      <c r="EWE38" s="122"/>
      <c r="EWF38" s="122"/>
      <c r="EWG38" s="122"/>
      <c r="EWH38" s="122"/>
      <c r="EWI38" s="122"/>
      <c r="EWJ38" s="122"/>
      <c r="EWK38" s="122"/>
      <c r="EWL38" s="122"/>
      <c r="EWM38" s="122"/>
      <c r="EWN38" s="122"/>
      <c r="EWO38" s="122"/>
      <c r="EWP38" s="122"/>
      <c r="EWQ38" s="122"/>
      <c r="EWR38" s="122"/>
      <c r="EWS38" s="122"/>
      <c r="EWT38" s="122"/>
      <c r="EWU38" s="122"/>
      <c r="EWV38" s="122"/>
      <c r="EWW38" s="122"/>
      <c r="EWX38" s="122"/>
      <c r="EWY38" s="122"/>
      <c r="EWZ38" s="122"/>
      <c r="EXA38" s="122"/>
      <c r="EXB38" s="122"/>
      <c r="EXC38" s="122"/>
      <c r="EXD38" s="122"/>
      <c r="EXE38" s="122"/>
      <c r="EXF38" s="122"/>
      <c r="EXG38" s="122"/>
      <c r="EXH38" s="122"/>
      <c r="EXI38" s="122"/>
      <c r="EXJ38" s="122"/>
      <c r="EXK38" s="122"/>
      <c r="EXL38" s="122"/>
      <c r="EXM38" s="122"/>
      <c r="EXN38" s="122"/>
      <c r="EXO38" s="122"/>
      <c r="EXP38" s="122"/>
      <c r="EXQ38" s="122"/>
      <c r="EXR38" s="122"/>
      <c r="EXS38" s="122"/>
      <c r="EXT38" s="122"/>
      <c r="EXU38" s="122"/>
      <c r="EXV38" s="122"/>
      <c r="EXW38" s="122"/>
      <c r="EXX38" s="122"/>
      <c r="EXY38" s="122"/>
      <c r="EXZ38" s="122"/>
      <c r="EYA38" s="122"/>
      <c r="EYB38" s="122"/>
      <c r="EYC38" s="122"/>
      <c r="EYD38" s="122"/>
      <c r="EYE38" s="122"/>
      <c r="EYF38" s="122"/>
      <c r="EYG38" s="122"/>
      <c r="EYH38" s="122"/>
      <c r="EYI38" s="122"/>
      <c r="EYJ38" s="122"/>
      <c r="EYK38" s="122"/>
      <c r="EYL38" s="122"/>
      <c r="EYM38" s="122"/>
      <c r="EYN38" s="122"/>
      <c r="EYO38" s="122"/>
      <c r="EYP38" s="122"/>
      <c r="EYQ38" s="122"/>
      <c r="EYR38" s="122"/>
      <c r="EYS38" s="122"/>
      <c r="EYT38" s="122"/>
      <c r="EYU38" s="122"/>
      <c r="EYV38" s="122"/>
      <c r="EYW38" s="122"/>
      <c r="EYX38" s="122"/>
      <c r="EYY38" s="122"/>
      <c r="EYZ38" s="122"/>
      <c r="EZA38" s="122"/>
      <c r="EZB38" s="122"/>
      <c r="EZC38" s="122"/>
      <c r="EZD38" s="122"/>
      <c r="EZE38" s="122"/>
      <c r="EZF38" s="122"/>
      <c r="EZG38" s="122"/>
      <c r="EZH38" s="122"/>
      <c r="EZI38" s="122"/>
      <c r="EZJ38" s="122"/>
      <c r="EZK38" s="122"/>
      <c r="EZL38" s="122"/>
      <c r="EZM38" s="122"/>
      <c r="EZN38" s="122"/>
      <c r="EZO38" s="122"/>
      <c r="EZP38" s="122"/>
      <c r="EZQ38" s="122"/>
      <c r="EZR38" s="122"/>
      <c r="EZS38" s="122"/>
      <c r="EZT38" s="122"/>
      <c r="EZU38" s="122"/>
      <c r="EZV38" s="122"/>
      <c r="EZW38" s="122"/>
      <c r="EZX38" s="122"/>
      <c r="EZY38" s="122"/>
      <c r="EZZ38" s="122"/>
      <c r="FAA38" s="122"/>
      <c r="FAB38" s="122"/>
      <c r="FAC38" s="122"/>
      <c r="FAD38" s="122"/>
      <c r="FAE38" s="122"/>
      <c r="FAF38" s="122"/>
      <c r="FAG38" s="122"/>
      <c r="FAH38" s="122"/>
      <c r="FAI38" s="122"/>
      <c r="FAJ38" s="122"/>
      <c r="FAK38" s="122"/>
      <c r="FAL38" s="122"/>
      <c r="FAM38" s="122"/>
      <c r="FAN38" s="122"/>
      <c r="FAO38" s="122"/>
      <c r="FAP38" s="122"/>
      <c r="FAQ38" s="122"/>
      <c r="FAR38" s="122"/>
      <c r="FAS38" s="122"/>
      <c r="FAT38" s="122"/>
      <c r="FAU38" s="122"/>
      <c r="FAV38" s="122"/>
      <c r="FAW38" s="122"/>
      <c r="FAX38" s="122"/>
      <c r="FAY38" s="122"/>
      <c r="FAZ38" s="122"/>
      <c r="FBA38" s="122"/>
      <c r="FBB38" s="122"/>
      <c r="FBC38" s="122"/>
      <c r="FBD38" s="122"/>
      <c r="FBE38" s="122"/>
      <c r="FBF38" s="122"/>
      <c r="FBG38" s="122"/>
      <c r="FBH38" s="122"/>
      <c r="FBI38" s="122"/>
      <c r="FBJ38" s="122"/>
      <c r="FBK38" s="122"/>
      <c r="FBL38" s="122"/>
      <c r="FBM38" s="122"/>
      <c r="FBN38" s="122"/>
      <c r="FBO38" s="122"/>
      <c r="FBP38" s="122"/>
      <c r="FBQ38" s="122"/>
      <c r="FBR38" s="122"/>
      <c r="FBS38" s="122"/>
      <c r="FBT38" s="122"/>
      <c r="FBU38" s="122"/>
      <c r="FBV38" s="122"/>
      <c r="FBW38" s="122"/>
      <c r="FBX38" s="122"/>
      <c r="FBY38" s="122"/>
      <c r="FBZ38" s="122"/>
      <c r="FCA38" s="122"/>
      <c r="FCB38" s="122"/>
      <c r="FCC38" s="122"/>
      <c r="FCD38" s="122"/>
      <c r="FCE38" s="122"/>
      <c r="FCF38" s="122"/>
      <c r="FCG38" s="122"/>
      <c r="FCH38" s="122"/>
      <c r="FCI38" s="122"/>
      <c r="FCJ38" s="122"/>
      <c r="FCK38" s="122"/>
      <c r="FCL38" s="122"/>
      <c r="FCM38" s="122"/>
      <c r="FCN38" s="122"/>
      <c r="FCO38" s="122"/>
      <c r="FCP38" s="122"/>
      <c r="FCQ38" s="122"/>
      <c r="FCR38" s="122"/>
      <c r="FCS38" s="122"/>
      <c r="FCT38" s="122"/>
      <c r="FCU38" s="122"/>
      <c r="FCV38" s="122"/>
      <c r="FCW38" s="122"/>
      <c r="FCX38" s="122"/>
      <c r="FCY38" s="122"/>
      <c r="FCZ38" s="122"/>
      <c r="FDA38" s="122"/>
      <c r="FDB38" s="122"/>
      <c r="FDC38" s="122"/>
      <c r="FDD38" s="122"/>
      <c r="FDE38" s="122"/>
      <c r="FDF38" s="122"/>
      <c r="FDG38" s="122"/>
      <c r="FDH38" s="122"/>
      <c r="FDI38" s="122"/>
      <c r="FDJ38" s="122"/>
      <c r="FDK38" s="122"/>
      <c r="FDL38" s="122"/>
      <c r="FDM38" s="122"/>
      <c r="FDN38" s="122"/>
      <c r="FDO38" s="122"/>
      <c r="FDP38" s="122"/>
      <c r="FDQ38" s="122"/>
      <c r="FDR38" s="122"/>
      <c r="FDS38" s="122"/>
      <c r="FDT38" s="122"/>
      <c r="FDU38" s="122"/>
      <c r="FDV38" s="122"/>
      <c r="FDW38" s="122"/>
      <c r="FDX38" s="122"/>
      <c r="FDY38" s="122"/>
      <c r="FDZ38" s="122"/>
      <c r="FEA38" s="122"/>
      <c r="FEB38" s="122"/>
      <c r="FEC38" s="122"/>
      <c r="FED38" s="122"/>
      <c r="FEE38" s="122"/>
      <c r="FEF38" s="122"/>
      <c r="FEG38" s="122"/>
      <c r="FEH38" s="122"/>
      <c r="FEI38" s="122"/>
      <c r="FEJ38" s="122"/>
      <c r="FEK38" s="122"/>
      <c r="FEL38" s="122"/>
      <c r="FEM38" s="122"/>
      <c r="FEN38" s="122"/>
      <c r="FEO38" s="122"/>
      <c r="FEP38" s="122"/>
      <c r="FEQ38" s="122"/>
      <c r="FER38" s="122"/>
      <c r="FES38" s="122"/>
      <c r="FET38" s="122"/>
      <c r="FEU38" s="122"/>
      <c r="FEV38" s="122"/>
      <c r="FEW38" s="122"/>
      <c r="FEX38" s="122"/>
      <c r="FEY38" s="122"/>
      <c r="FEZ38" s="122"/>
      <c r="FFA38" s="122"/>
      <c r="FFB38" s="122"/>
      <c r="FFC38" s="122"/>
      <c r="FFD38" s="122"/>
      <c r="FFE38" s="122"/>
      <c r="FFF38" s="122"/>
      <c r="FFG38" s="122"/>
      <c r="FFH38" s="122"/>
      <c r="FFI38" s="122"/>
      <c r="FFJ38" s="122"/>
      <c r="FFK38" s="122"/>
      <c r="FFL38" s="122"/>
      <c r="FFM38" s="122"/>
      <c r="FFN38" s="122"/>
      <c r="FFO38" s="122"/>
      <c r="FFP38" s="122"/>
      <c r="FFQ38" s="122"/>
      <c r="FFR38" s="122"/>
      <c r="FFS38" s="122"/>
      <c r="FFT38" s="122"/>
      <c r="FFU38" s="122"/>
      <c r="FFV38" s="122"/>
      <c r="FFW38" s="122"/>
      <c r="FFX38" s="122"/>
      <c r="FFY38" s="122"/>
      <c r="FFZ38" s="122"/>
      <c r="FGA38" s="122"/>
      <c r="FGB38" s="122"/>
      <c r="FGC38" s="122"/>
      <c r="FGD38" s="122"/>
      <c r="FGE38" s="122"/>
      <c r="FGF38" s="122"/>
      <c r="FGG38" s="122"/>
      <c r="FGH38" s="122"/>
      <c r="FGI38" s="122"/>
      <c r="FGJ38" s="122"/>
      <c r="FGK38" s="122"/>
      <c r="FGL38" s="122"/>
      <c r="FGM38" s="122"/>
      <c r="FGN38" s="122"/>
      <c r="FGO38" s="122"/>
      <c r="FGP38" s="122"/>
      <c r="FGQ38" s="122"/>
      <c r="FGR38" s="122"/>
      <c r="FGS38" s="122"/>
      <c r="FGT38" s="122"/>
      <c r="FGU38" s="122"/>
      <c r="FGV38" s="122"/>
      <c r="FGW38" s="122"/>
      <c r="FGX38" s="122"/>
      <c r="FGY38" s="122"/>
      <c r="FGZ38" s="122"/>
      <c r="FHA38" s="122"/>
      <c r="FHB38" s="122"/>
      <c r="FHC38" s="122"/>
      <c r="FHD38" s="122"/>
      <c r="FHE38" s="122"/>
      <c r="FHF38" s="122"/>
      <c r="FHG38" s="122"/>
      <c r="FHH38" s="122"/>
      <c r="FHI38" s="122"/>
      <c r="FHJ38" s="122"/>
      <c r="FHK38" s="122"/>
      <c r="FHL38" s="122"/>
      <c r="FHM38" s="122"/>
      <c r="FHN38" s="122"/>
      <c r="FHO38" s="122"/>
      <c r="FHP38" s="122"/>
      <c r="FHQ38" s="122"/>
      <c r="FHR38" s="122"/>
      <c r="FHS38" s="122"/>
      <c r="FHT38" s="122"/>
      <c r="FHU38" s="122"/>
      <c r="FHV38" s="122"/>
      <c r="FHW38" s="122"/>
      <c r="FHX38" s="122"/>
      <c r="FHY38" s="122"/>
      <c r="FHZ38" s="122"/>
      <c r="FIA38" s="122"/>
      <c r="FIB38" s="122"/>
      <c r="FIC38" s="122"/>
      <c r="FID38" s="122"/>
      <c r="FIE38" s="122"/>
      <c r="FIF38" s="122"/>
      <c r="FIG38" s="122"/>
      <c r="FIH38" s="122"/>
      <c r="FII38" s="122"/>
      <c r="FIJ38" s="122"/>
      <c r="FIK38" s="122"/>
      <c r="FIL38" s="122"/>
      <c r="FIM38" s="122"/>
      <c r="FIN38" s="122"/>
      <c r="FIO38" s="122"/>
      <c r="FIP38" s="122"/>
      <c r="FIQ38" s="122"/>
      <c r="FIR38" s="122"/>
      <c r="FIS38" s="122"/>
      <c r="FIT38" s="122"/>
      <c r="FIU38" s="122"/>
      <c r="FIV38" s="122"/>
      <c r="FIW38" s="122"/>
      <c r="FIX38" s="122"/>
      <c r="FIY38" s="122"/>
      <c r="FIZ38" s="122"/>
      <c r="FJA38" s="122"/>
      <c r="FJB38" s="122"/>
      <c r="FJC38" s="122"/>
      <c r="FJD38" s="122"/>
      <c r="FJE38" s="122"/>
      <c r="FJF38" s="122"/>
      <c r="FJG38" s="122"/>
      <c r="FJH38" s="122"/>
      <c r="FJI38" s="122"/>
      <c r="FJJ38" s="122"/>
      <c r="FJK38" s="122"/>
      <c r="FJL38" s="122"/>
      <c r="FJM38" s="122"/>
      <c r="FJN38" s="122"/>
      <c r="FJO38" s="122"/>
      <c r="FJP38" s="122"/>
      <c r="FJQ38" s="122"/>
      <c r="FJR38" s="122"/>
      <c r="FJS38" s="122"/>
      <c r="FJT38" s="122"/>
      <c r="FJU38" s="122"/>
      <c r="FJV38" s="122"/>
      <c r="FJW38" s="122"/>
      <c r="FJX38" s="122"/>
      <c r="FJY38" s="122"/>
      <c r="FJZ38" s="122"/>
      <c r="FKA38" s="122"/>
      <c r="FKB38" s="122"/>
      <c r="FKC38" s="122"/>
      <c r="FKD38" s="122"/>
      <c r="FKE38" s="122"/>
      <c r="FKF38" s="122"/>
      <c r="FKG38" s="122"/>
      <c r="FKH38" s="122"/>
      <c r="FKI38" s="122"/>
      <c r="FKJ38" s="122"/>
      <c r="FKK38" s="122"/>
      <c r="FKL38" s="122"/>
      <c r="FKM38" s="122"/>
      <c r="FKN38" s="122"/>
      <c r="FKO38" s="122"/>
      <c r="FKP38" s="122"/>
      <c r="FKQ38" s="122"/>
      <c r="FKR38" s="122"/>
      <c r="FKS38" s="122"/>
      <c r="FKT38" s="122"/>
      <c r="FKU38" s="122"/>
      <c r="FKV38" s="122"/>
      <c r="FKW38" s="122"/>
      <c r="FKX38" s="122"/>
      <c r="FKY38" s="122"/>
      <c r="FKZ38" s="122"/>
      <c r="FLA38" s="122"/>
      <c r="FLB38" s="122"/>
      <c r="FLC38" s="122"/>
      <c r="FLD38" s="122"/>
      <c r="FLE38" s="122"/>
      <c r="FLF38" s="122"/>
      <c r="FLG38" s="122"/>
      <c r="FLH38" s="122"/>
      <c r="FLI38" s="122"/>
      <c r="FLJ38" s="122"/>
      <c r="FLK38" s="122"/>
      <c r="FLL38" s="122"/>
      <c r="FLM38" s="122"/>
      <c r="FLN38" s="122"/>
      <c r="FLO38" s="122"/>
      <c r="FLP38" s="122"/>
      <c r="FLQ38" s="122"/>
      <c r="FLR38" s="122"/>
      <c r="FLS38" s="122"/>
      <c r="FLT38" s="122"/>
      <c r="FLU38" s="122"/>
      <c r="FLV38" s="122"/>
      <c r="FLW38" s="122"/>
      <c r="FLX38" s="122"/>
      <c r="FLY38" s="122"/>
      <c r="FLZ38" s="122"/>
      <c r="FMA38" s="122"/>
      <c r="FMB38" s="122"/>
      <c r="FMC38" s="122"/>
      <c r="FMD38" s="122"/>
      <c r="FME38" s="122"/>
      <c r="FMF38" s="122"/>
      <c r="FMG38" s="122"/>
      <c r="FMH38" s="122"/>
      <c r="FMI38" s="122"/>
      <c r="FMJ38" s="122"/>
      <c r="FMK38" s="122"/>
      <c r="FML38" s="122"/>
      <c r="FMM38" s="122"/>
      <c r="FMN38" s="122"/>
      <c r="FMO38" s="122"/>
      <c r="FMP38" s="122"/>
      <c r="FMQ38" s="122"/>
      <c r="FMR38" s="122"/>
      <c r="FMS38" s="122"/>
      <c r="FMT38" s="122"/>
      <c r="FMU38" s="122"/>
      <c r="FMV38" s="122"/>
      <c r="FMW38" s="122"/>
      <c r="FMX38" s="122"/>
      <c r="FMY38" s="122"/>
      <c r="FMZ38" s="122"/>
      <c r="FNA38" s="122"/>
      <c r="FNB38" s="122"/>
      <c r="FNC38" s="122"/>
      <c r="FND38" s="122"/>
      <c r="FNE38" s="122"/>
      <c r="FNF38" s="122"/>
      <c r="FNG38" s="122"/>
      <c r="FNH38" s="122"/>
      <c r="FNI38" s="122"/>
      <c r="FNJ38" s="122"/>
      <c r="FNK38" s="122"/>
      <c r="FNL38" s="122"/>
      <c r="FNM38" s="122"/>
      <c r="FNN38" s="122"/>
      <c r="FNO38" s="122"/>
      <c r="FNP38" s="122"/>
      <c r="FNQ38" s="122"/>
      <c r="FNR38" s="122"/>
      <c r="FNS38" s="122"/>
      <c r="FNT38" s="122"/>
      <c r="FNU38" s="122"/>
      <c r="FNV38" s="122"/>
      <c r="FNW38" s="122"/>
      <c r="FNX38" s="122"/>
      <c r="FNY38" s="122"/>
      <c r="FNZ38" s="122"/>
      <c r="FOA38" s="122"/>
      <c r="FOB38" s="122"/>
      <c r="FOC38" s="122"/>
      <c r="FOD38" s="122"/>
      <c r="FOE38" s="122"/>
      <c r="FOF38" s="122"/>
      <c r="FOG38" s="122"/>
      <c r="FOH38" s="122"/>
      <c r="FOI38" s="122"/>
      <c r="FOJ38" s="122"/>
      <c r="FOK38" s="122"/>
      <c r="FOL38" s="122"/>
      <c r="FOM38" s="122"/>
      <c r="FON38" s="122"/>
      <c r="FOO38" s="122"/>
      <c r="FOP38" s="122"/>
      <c r="FOQ38" s="122"/>
      <c r="FOR38" s="122"/>
      <c r="FOS38" s="122"/>
      <c r="FOT38" s="122"/>
      <c r="FOU38" s="122"/>
      <c r="FOV38" s="122"/>
      <c r="FOW38" s="122"/>
      <c r="FOX38" s="122"/>
      <c r="FOY38" s="122"/>
      <c r="FOZ38" s="122"/>
      <c r="FPA38" s="122"/>
      <c r="FPB38" s="122"/>
      <c r="FPC38" s="122"/>
      <c r="FPD38" s="122"/>
      <c r="FPE38" s="122"/>
      <c r="FPF38" s="122"/>
      <c r="FPG38" s="122"/>
      <c r="FPH38" s="122"/>
      <c r="FPI38" s="122"/>
      <c r="FPJ38" s="122"/>
      <c r="FPK38" s="122"/>
      <c r="FPL38" s="122"/>
      <c r="FPM38" s="122"/>
      <c r="FPN38" s="122"/>
      <c r="FPO38" s="122"/>
      <c r="FPP38" s="122"/>
      <c r="FPQ38" s="122"/>
      <c r="FPR38" s="122"/>
      <c r="FPS38" s="122"/>
      <c r="FPT38" s="122"/>
      <c r="FPU38" s="122"/>
      <c r="FPV38" s="122"/>
      <c r="FPW38" s="122"/>
      <c r="FPX38" s="122"/>
      <c r="FPY38" s="122"/>
      <c r="FPZ38" s="122"/>
      <c r="FQA38" s="122"/>
      <c r="FQB38" s="122"/>
      <c r="FQC38" s="122"/>
      <c r="FQD38" s="122"/>
      <c r="FQE38" s="122"/>
      <c r="FQF38" s="122"/>
      <c r="FQG38" s="122"/>
      <c r="FQH38" s="122"/>
      <c r="FQI38" s="122"/>
      <c r="FQJ38" s="122"/>
      <c r="FQK38" s="122"/>
      <c r="FQL38" s="122"/>
      <c r="FQM38" s="122"/>
      <c r="FQN38" s="122"/>
      <c r="FQO38" s="122"/>
      <c r="FQP38" s="122"/>
      <c r="FQQ38" s="122"/>
      <c r="FQR38" s="122"/>
      <c r="FQS38" s="122"/>
      <c r="FQT38" s="122"/>
      <c r="FQU38" s="122"/>
      <c r="FQV38" s="122"/>
      <c r="FQW38" s="122"/>
      <c r="FQX38" s="122"/>
      <c r="FQY38" s="122"/>
      <c r="FQZ38" s="122"/>
      <c r="FRA38" s="122"/>
      <c r="FRB38" s="122"/>
      <c r="FRC38" s="122"/>
      <c r="FRD38" s="122"/>
      <c r="FRE38" s="122"/>
      <c r="FRF38" s="122"/>
      <c r="FRG38" s="122"/>
      <c r="FRH38" s="122"/>
      <c r="FRI38" s="122"/>
      <c r="FRJ38" s="122"/>
      <c r="FRK38" s="122"/>
      <c r="FRL38" s="122"/>
      <c r="FRM38" s="122"/>
      <c r="FRN38" s="122"/>
      <c r="FRO38" s="122"/>
      <c r="FRP38" s="122"/>
      <c r="FRQ38" s="122"/>
      <c r="FRR38" s="122"/>
      <c r="FRS38" s="122"/>
      <c r="FRT38" s="122"/>
      <c r="FRU38" s="122"/>
      <c r="FRV38" s="122"/>
      <c r="FRW38" s="122"/>
      <c r="FRX38" s="122"/>
      <c r="FRY38" s="122"/>
      <c r="FRZ38" s="122"/>
      <c r="FSA38" s="122"/>
      <c r="FSB38" s="122"/>
      <c r="FSC38" s="122"/>
      <c r="FSD38" s="122"/>
      <c r="FSE38" s="122"/>
      <c r="FSF38" s="122"/>
      <c r="FSG38" s="122"/>
      <c r="FSH38" s="122"/>
      <c r="FSI38" s="122"/>
      <c r="FSJ38" s="122"/>
      <c r="FSK38" s="122"/>
      <c r="FSL38" s="122"/>
      <c r="FSM38" s="122"/>
      <c r="FSN38" s="122"/>
      <c r="FSO38" s="122"/>
      <c r="FSP38" s="122"/>
      <c r="FSQ38" s="122"/>
      <c r="FSR38" s="122"/>
      <c r="FSS38" s="122"/>
      <c r="FST38" s="122"/>
      <c r="FSU38" s="122"/>
      <c r="FSV38" s="122"/>
      <c r="FSW38" s="122"/>
      <c r="FSX38" s="122"/>
      <c r="FSY38" s="122"/>
      <c r="FSZ38" s="122"/>
      <c r="FTA38" s="122"/>
      <c r="FTB38" s="122"/>
      <c r="FTC38" s="122"/>
      <c r="FTD38" s="122"/>
      <c r="FTE38" s="122"/>
      <c r="FTF38" s="122"/>
      <c r="FTG38" s="122"/>
      <c r="FTH38" s="122"/>
      <c r="FTI38" s="122"/>
      <c r="FTJ38" s="122"/>
      <c r="FTK38" s="122"/>
      <c r="FTL38" s="122"/>
      <c r="FTM38" s="122"/>
      <c r="FTN38" s="122"/>
      <c r="FTO38" s="122"/>
      <c r="FTP38" s="122"/>
      <c r="FTQ38" s="122"/>
      <c r="FTR38" s="122"/>
      <c r="FTS38" s="122"/>
      <c r="FTT38" s="122"/>
      <c r="FTU38" s="122"/>
      <c r="FTV38" s="122"/>
      <c r="FTW38" s="122"/>
      <c r="FTX38" s="122"/>
      <c r="FTY38" s="122"/>
      <c r="FTZ38" s="122"/>
      <c r="FUA38" s="122"/>
      <c r="FUB38" s="122"/>
      <c r="FUC38" s="122"/>
      <c r="FUD38" s="122"/>
      <c r="FUE38" s="122"/>
      <c r="FUF38" s="122"/>
      <c r="FUG38" s="122"/>
      <c r="FUH38" s="122"/>
      <c r="FUI38" s="122"/>
      <c r="FUJ38" s="122"/>
      <c r="FUK38" s="122"/>
      <c r="FUL38" s="122"/>
      <c r="FUM38" s="122"/>
      <c r="FUN38" s="122"/>
      <c r="FUO38" s="122"/>
      <c r="FUP38" s="122"/>
      <c r="FUQ38" s="122"/>
      <c r="FUR38" s="122"/>
      <c r="FUS38" s="122"/>
      <c r="FUT38" s="122"/>
      <c r="FUU38" s="122"/>
      <c r="FUV38" s="122"/>
      <c r="FUW38" s="122"/>
      <c r="FUX38" s="122"/>
      <c r="FUY38" s="122"/>
      <c r="FUZ38" s="122"/>
      <c r="FVA38" s="122"/>
      <c r="FVB38" s="122"/>
      <c r="FVC38" s="122"/>
      <c r="FVD38" s="122"/>
      <c r="FVE38" s="122"/>
      <c r="FVF38" s="122"/>
      <c r="FVG38" s="122"/>
      <c r="FVH38" s="122"/>
      <c r="FVI38" s="122"/>
      <c r="FVJ38" s="122"/>
      <c r="FVK38" s="122"/>
      <c r="FVL38" s="122"/>
      <c r="FVM38" s="122"/>
      <c r="FVN38" s="122"/>
      <c r="FVO38" s="122"/>
      <c r="FVP38" s="122"/>
      <c r="FVQ38" s="122"/>
      <c r="FVR38" s="122"/>
      <c r="FVS38" s="122"/>
      <c r="FVT38" s="122"/>
      <c r="FVU38" s="122"/>
      <c r="FVV38" s="122"/>
      <c r="FVW38" s="122"/>
      <c r="FVX38" s="122"/>
      <c r="FVY38" s="122"/>
      <c r="FVZ38" s="122"/>
      <c r="FWA38" s="122"/>
      <c r="FWB38" s="122"/>
      <c r="FWC38" s="122"/>
      <c r="FWD38" s="122"/>
      <c r="FWE38" s="122"/>
      <c r="FWF38" s="122"/>
      <c r="FWG38" s="122"/>
      <c r="FWH38" s="122"/>
      <c r="FWI38" s="122"/>
      <c r="FWJ38" s="122"/>
      <c r="FWK38" s="122"/>
      <c r="FWL38" s="122"/>
      <c r="FWM38" s="122"/>
      <c r="FWN38" s="122"/>
      <c r="FWO38" s="122"/>
      <c r="FWP38" s="122"/>
      <c r="FWQ38" s="122"/>
      <c r="FWR38" s="122"/>
      <c r="FWS38" s="122"/>
      <c r="FWT38" s="122"/>
      <c r="FWU38" s="122"/>
      <c r="FWV38" s="122"/>
      <c r="FWW38" s="122"/>
      <c r="FWX38" s="122"/>
      <c r="FWY38" s="122"/>
      <c r="FWZ38" s="122"/>
      <c r="FXA38" s="122"/>
      <c r="FXB38" s="122"/>
      <c r="FXC38" s="122"/>
      <c r="FXD38" s="122"/>
      <c r="FXE38" s="122"/>
      <c r="FXF38" s="122"/>
      <c r="FXG38" s="122"/>
      <c r="FXH38" s="122"/>
      <c r="FXI38" s="122"/>
      <c r="FXJ38" s="122"/>
      <c r="FXK38" s="122"/>
      <c r="FXL38" s="122"/>
      <c r="FXM38" s="122"/>
      <c r="FXN38" s="122"/>
      <c r="FXO38" s="122"/>
      <c r="FXP38" s="122"/>
      <c r="FXQ38" s="122"/>
      <c r="FXR38" s="122"/>
      <c r="FXS38" s="122"/>
      <c r="FXT38" s="122"/>
      <c r="FXU38" s="122"/>
      <c r="FXV38" s="122"/>
      <c r="FXW38" s="122"/>
      <c r="FXX38" s="122"/>
      <c r="FXY38" s="122"/>
      <c r="FXZ38" s="122"/>
      <c r="FYA38" s="122"/>
      <c r="FYB38" s="122"/>
      <c r="FYC38" s="122"/>
      <c r="FYD38" s="122"/>
      <c r="FYE38" s="122"/>
      <c r="FYF38" s="122"/>
      <c r="FYG38" s="122"/>
      <c r="FYH38" s="122"/>
      <c r="FYI38" s="122"/>
      <c r="FYJ38" s="122"/>
      <c r="FYK38" s="122"/>
      <c r="FYL38" s="122"/>
      <c r="FYM38" s="122"/>
      <c r="FYN38" s="122"/>
      <c r="FYO38" s="122"/>
      <c r="FYP38" s="122"/>
      <c r="FYQ38" s="122"/>
      <c r="FYR38" s="122"/>
      <c r="FYS38" s="122"/>
      <c r="FYT38" s="122"/>
      <c r="FYU38" s="122"/>
      <c r="FYV38" s="122"/>
      <c r="FYW38" s="122"/>
      <c r="FYX38" s="122"/>
      <c r="FYY38" s="122"/>
      <c r="FYZ38" s="122"/>
      <c r="FZA38" s="122"/>
      <c r="FZB38" s="122"/>
      <c r="FZC38" s="122"/>
      <c r="FZD38" s="122"/>
      <c r="FZE38" s="122"/>
      <c r="FZF38" s="122"/>
      <c r="FZG38" s="122"/>
      <c r="FZH38" s="122"/>
      <c r="FZI38" s="122"/>
      <c r="FZJ38" s="122"/>
      <c r="FZK38" s="122"/>
      <c r="FZL38" s="122"/>
      <c r="FZM38" s="122"/>
      <c r="FZN38" s="122"/>
      <c r="FZO38" s="122"/>
      <c r="FZP38" s="122"/>
      <c r="FZQ38" s="122"/>
      <c r="FZR38" s="122"/>
      <c r="FZS38" s="122"/>
      <c r="FZT38" s="122"/>
      <c r="FZU38" s="122"/>
      <c r="FZV38" s="122"/>
      <c r="FZW38" s="122"/>
      <c r="FZX38" s="122"/>
      <c r="FZY38" s="122"/>
      <c r="FZZ38" s="122"/>
      <c r="GAA38" s="122"/>
      <c r="GAB38" s="122"/>
      <c r="GAC38" s="122"/>
      <c r="GAD38" s="122"/>
      <c r="GAE38" s="122"/>
      <c r="GAF38" s="122"/>
      <c r="GAG38" s="122"/>
      <c r="GAH38" s="122"/>
      <c r="GAI38" s="122"/>
      <c r="GAJ38" s="122"/>
      <c r="GAK38" s="122"/>
      <c r="GAL38" s="122"/>
      <c r="GAM38" s="122"/>
      <c r="GAN38" s="122"/>
      <c r="GAO38" s="122"/>
      <c r="GAP38" s="122"/>
      <c r="GAQ38" s="122"/>
      <c r="GAR38" s="122"/>
      <c r="GAS38" s="122"/>
      <c r="GAT38" s="122"/>
      <c r="GAU38" s="122"/>
      <c r="GAV38" s="122"/>
      <c r="GAW38" s="122"/>
      <c r="GAX38" s="122"/>
      <c r="GAY38" s="122"/>
      <c r="GAZ38" s="122"/>
      <c r="GBA38" s="122"/>
      <c r="GBB38" s="122"/>
      <c r="GBC38" s="122"/>
      <c r="GBD38" s="122"/>
      <c r="GBE38" s="122"/>
      <c r="GBF38" s="122"/>
      <c r="GBG38" s="122"/>
      <c r="GBH38" s="122"/>
      <c r="GBI38" s="122"/>
      <c r="GBJ38" s="122"/>
      <c r="GBK38" s="122"/>
      <c r="GBL38" s="122"/>
      <c r="GBM38" s="122"/>
      <c r="GBN38" s="122"/>
      <c r="GBO38" s="122"/>
      <c r="GBP38" s="122"/>
      <c r="GBQ38" s="122"/>
      <c r="GBR38" s="122"/>
      <c r="GBS38" s="122"/>
      <c r="GBT38" s="122"/>
      <c r="GBU38" s="122"/>
      <c r="GBV38" s="122"/>
      <c r="GBW38" s="122"/>
      <c r="GBX38" s="122"/>
      <c r="GBY38" s="122"/>
      <c r="GBZ38" s="122"/>
      <c r="GCA38" s="122"/>
      <c r="GCB38" s="122"/>
      <c r="GCC38" s="122"/>
      <c r="GCD38" s="122"/>
      <c r="GCE38" s="122"/>
      <c r="GCF38" s="122"/>
      <c r="GCG38" s="122"/>
      <c r="GCH38" s="122"/>
      <c r="GCI38" s="122"/>
      <c r="GCJ38" s="122"/>
      <c r="GCK38" s="122"/>
      <c r="GCL38" s="122"/>
      <c r="GCM38" s="122"/>
      <c r="GCN38" s="122"/>
      <c r="GCO38" s="122"/>
      <c r="GCP38" s="122"/>
      <c r="GCQ38" s="122"/>
      <c r="GCR38" s="122"/>
      <c r="GCS38" s="122"/>
      <c r="GCT38" s="122"/>
      <c r="GCU38" s="122"/>
      <c r="GCV38" s="122"/>
      <c r="GCW38" s="122"/>
      <c r="GCX38" s="122"/>
      <c r="GCY38" s="122"/>
      <c r="GCZ38" s="122"/>
      <c r="GDA38" s="122"/>
      <c r="GDB38" s="122"/>
      <c r="GDC38" s="122"/>
      <c r="GDD38" s="122"/>
      <c r="GDE38" s="122"/>
      <c r="GDF38" s="122"/>
      <c r="GDG38" s="122"/>
      <c r="GDH38" s="122"/>
      <c r="GDI38" s="122"/>
      <c r="GDJ38" s="122"/>
      <c r="GDK38" s="122"/>
      <c r="GDL38" s="122"/>
      <c r="GDM38" s="122"/>
      <c r="GDN38" s="122"/>
      <c r="GDO38" s="122"/>
      <c r="GDP38" s="122"/>
      <c r="GDQ38" s="122"/>
      <c r="GDR38" s="122"/>
      <c r="GDS38" s="122"/>
      <c r="GDT38" s="122"/>
      <c r="GDU38" s="122"/>
      <c r="GDV38" s="122"/>
      <c r="GDW38" s="122"/>
      <c r="GDX38" s="122"/>
      <c r="GDY38" s="122"/>
      <c r="GDZ38" s="122"/>
      <c r="GEA38" s="122"/>
      <c r="GEB38" s="122"/>
      <c r="GEC38" s="122"/>
      <c r="GED38" s="122"/>
      <c r="GEE38" s="122"/>
      <c r="GEF38" s="122"/>
      <c r="GEG38" s="122"/>
      <c r="GEH38" s="122"/>
      <c r="GEI38" s="122"/>
      <c r="GEJ38" s="122"/>
      <c r="GEK38" s="122"/>
      <c r="GEL38" s="122"/>
      <c r="GEM38" s="122"/>
      <c r="GEN38" s="122"/>
      <c r="GEO38" s="122"/>
      <c r="GEP38" s="122"/>
      <c r="GEQ38" s="122"/>
      <c r="GER38" s="122"/>
      <c r="GES38" s="122"/>
      <c r="GET38" s="122"/>
      <c r="GEU38" s="122"/>
      <c r="GEV38" s="122"/>
      <c r="GEW38" s="122"/>
      <c r="GEX38" s="122"/>
      <c r="GEY38" s="122"/>
      <c r="GEZ38" s="122"/>
      <c r="GFA38" s="122"/>
      <c r="GFB38" s="122"/>
      <c r="GFC38" s="122"/>
      <c r="GFD38" s="122"/>
      <c r="GFE38" s="122"/>
      <c r="GFF38" s="122"/>
      <c r="GFG38" s="122"/>
      <c r="GFH38" s="122"/>
      <c r="GFI38" s="122"/>
      <c r="GFJ38" s="122"/>
      <c r="GFK38" s="122"/>
      <c r="GFL38" s="122"/>
      <c r="GFM38" s="122"/>
      <c r="GFN38" s="122"/>
      <c r="GFO38" s="122"/>
      <c r="GFP38" s="122"/>
      <c r="GFQ38" s="122"/>
      <c r="GFR38" s="122"/>
      <c r="GFS38" s="122"/>
      <c r="GFT38" s="122"/>
      <c r="GFU38" s="122"/>
      <c r="GFV38" s="122"/>
      <c r="GFW38" s="122"/>
      <c r="GFX38" s="122"/>
      <c r="GFY38" s="122"/>
      <c r="GFZ38" s="122"/>
      <c r="GGA38" s="122"/>
      <c r="GGB38" s="122"/>
      <c r="GGC38" s="122"/>
      <c r="GGD38" s="122"/>
      <c r="GGE38" s="122"/>
      <c r="GGF38" s="122"/>
      <c r="GGG38" s="122"/>
      <c r="GGH38" s="122"/>
      <c r="GGI38" s="122"/>
      <c r="GGJ38" s="122"/>
      <c r="GGK38" s="122"/>
      <c r="GGL38" s="122"/>
      <c r="GGM38" s="122"/>
      <c r="GGN38" s="122"/>
      <c r="GGO38" s="122"/>
      <c r="GGP38" s="122"/>
      <c r="GGQ38" s="122"/>
      <c r="GGR38" s="122"/>
      <c r="GGS38" s="122"/>
      <c r="GGT38" s="122"/>
      <c r="GGU38" s="122"/>
      <c r="GGV38" s="122"/>
      <c r="GGW38" s="122"/>
      <c r="GGX38" s="122"/>
      <c r="GGY38" s="122"/>
      <c r="GGZ38" s="122"/>
      <c r="GHA38" s="122"/>
      <c r="GHB38" s="122"/>
      <c r="GHC38" s="122"/>
      <c r="GHD38" s="122"/>
      <c r="GHE38" s="122"/>
      <c r="GHF38" s="122"/>
      <c r="GHG38" s="122"/>
      <c r="GHH38" s="122"/>
      <c r="GHI38" s="122"/>
      <c r="GHJ38" s="122"/>
      <c r="GHK38" s="122"/>
      <c r="GHL38" s="122"/>
      <c r="GHM38" s="122"/>
      <c r="GHN38" s="122"/>
      <c r="GHO38" s="122"/>
      <c r="GHP38" s="122"/>
      <c r="GHQ38" s="122"/>
      <c r="GHR38" s="122"/>
      <c r="GHS38" s="122"/>
      <c r="GHT38" s="122"/>
      <c r="GHU38" s="122"/>
      <c r="GHV38" s="122"/>
      <c r="GHW38" s="122"/>
      <c r="GHX38" s="122"/>
      <c r="GHY38" s="122"/>
      <c r="GHZ38" s="122"/>
      <c r="GIA38" s="122"/>
      <c r="GIB38" s="122"/>
      <c r="GIC38" s="122"/>
      <c r="GID38" s="122"/>
      <c r="GIE38" s="122"/>
      <c r="GIF38" s="122"/>
      <c r="GIG38" s="122"/>
      <c r="GIH38" s="122"/>
      <c r="GII38" s="122"/>
      <c r="GIJ38" s="122"/>
      <c r="GIK38" s="122"/>
      <c r="GIL38" s="122"/>
      <c r="GIM38" s="122"/>
      <c r="GIN38" s="122"/>
      <c r="GIO38" s="122"/>
      <c r="GIP38" s="122"/>
      <c r="GIQ38" s="122"/>
      <c r="GIR38" s="122"/>
      <c r="GIS38" s="122"/>
      <c r="GIT38" s="122"/>
      <c r="GIU38" s="122"/>
      <c r="GIV38" s="122"/>
      <c r="GIW38" s="122"/>
      <c r="GIX38" s="122"/>
      <c r="GIY38" s="122"/>
      <c r="GIZ38" s="122"/>
      <c r="GJA38" s="122"/>
      <c r="GJB38" s="122"/>
      <c r="GJC38" s="122"/>
      <c r="GJD38" s="122"/>
      <c r="GJE38" s="122"/>
      <c r="GJF38" s="122"/>
      <c r="GJG38" s="122"/>
      <c r="GJH38" s="122"/>
      <c r="GJI38" s="122"/>
      <c r="GJJ38" s="122"/>
      <c r="GJK38" s="122"/>
      <c r="GJL38" s="122"/>
      <c r="GJM38" s="122"/>
      <c r="GJN38" s="122"/>
      <c r="GJO38" s="122"/>
      <c r="GJP38" s="122"/>
      <c r="GJQ38" s="122"/>
      <c r="GJR38" s="122"/>
      <c r="GJS38" s="122"/>
      <c r="GJT38" s="122"/>
      <c r="GJU38" s="122"/>
      <c r="GJV38" s="122"/>
      <c r="GJW38" s="122"/>
      <c r="GJX38" s="122"/>
      <c r="GJY38" s="122"/>
      <c r="GJZ38" s="122"/>
      <c r="GKA38" s="122"/>
      <c r="GKB38" s="122"/>
      <c r="GKC38" s="122"/>
      <c r="GKD38" s="122"/>
      <c r="GKE38" s="122"/>
      <c r="GKF38" s="122"/>
      <c r="GKG38" s="122"/>
      <c r="GKH38" s="122"/>
      <c r="GKI38" s="122"/>
      <c r="GKJ38" s="122"/>
      <c r="GKK38" s="122"/>
      <c r="GKL38" s="122"/>
      <c r="GKM38" s="122"/>
      <c r="GKN38" s="122"/>
      <c r="GKO38" s="122"/>
      <c r="GKP38" s="122"/>
      <c r="GKQ38" s="122"/>
      <c r="GKR38" s="122"/>
      <c r="GKS38" s="122"/>
      <c r="GKT38" s="122"/>
      <c r="GKU38" s="122"/>
      <c r="GKV38" s="122"/>
      <c r="GKW38" s="122"/>
      <c r="GKX38" s="122"/>
      <c r="GKY38" s="122"/>
      <c r="GKZ38" s="122"/>
      <c r="GLA38" s="122"/>
      <c r="GLB38" s="122"/>
      <c r="GLC38" s="122"/>
      <c r="GLD38" s="122"/>
      <c r="GLE38" s="122"/>
      <c r="GLF38" s="122"/>
      <c r="GLG38" s="122"/>
      <c r="GLH38" s="122"/>
      <c r="GLI38" s="122"/>
      <c r="GLJ38" s="122"/>
      <c r="GLK38" s="122"/>
      <c r="GLL38" s="122"/>
      <c r="GLM38" s="122"/>
      <c r="GLN38" s="122"/>
      <c r="GLO38" s="122"/>
      <c r="GLP38" s="122"/>
      <c r="GLQ38" s="122"/>
      <c r="GLR38" s="122"/>
      <c r="GLS38" s="122"/>
      <c r="GLT38" s="122"/>
      <c r="GLU38" s="122"/>
      <c r="GLV38" s="122"/>
      <c r="GLW38" s="122"/>
      <c r="GLX38" s="122"/>
      <c r="GLY38" s="122"/>
      <c r="GLZ38" s="122"/>
      <c r="GMA38" s="122"/>
      <c r="GMB38" s="122"/>
      <c r="GMC38" s="122"/>
      <c r="GMD38" s="122"/>
      <c r="GME38" s="122"/>
      <c r="GMF38" s="122"/>
      <c r="GMG38" s="122"/>
      <c r="GMH38" s="122"/>
      <c r="GMI38" s="122"/>
      <c r="GMJ38" s="122"/>
      <c r="GMK38" s="122"/>
      <c r="GML38" s="122"/>
      <c r="GMM38" s="122"/>
      <c r="GMN38" s="122"/>
      <c r="GMO38" s="122"/>
      <c r="GMP38" s="122"/>
      <c r="GMQ38" s="122"/>
      <c r="GMR38" s="122"/>
      <c r="GMS38" s="122"/>
      <c r="GMT38" s="122"/>
      <c r="GMU38" s="122"/>
      <c r="GMV38" s="122"/>
      <c r="GMW38" s="122"/>
      <c r="GMX38" s="122"/>
      <c r="GMY38" s="122"/>
      <c r="GMZ38" s="122"/>
      <c r="GNA38" s="122"/>
      <c r="GNB38" s="122"/>
      <c r="GNC38" s="122"/>
      <c r="GND38" s="122"/>
      <c r="GNE38" s="122"/>
      <c r="GNF38" s="122"/>
      <c r="GNG38" s="122"/>
      <c r="GNH38" s="122"/>
      <c r="GNI38" s="122"/>
      <c r="GNJ38" s="122"/>
      <c r="GNK38" s="122"/>
      <c r="GNL38" s="122"/>
      <c r="GNM38" s="122"/>
      <c r="GNN38" s="122"/>
      <c r="GNO38" s="122"/>
      <c r="GNP38" s="122"/>
      <c r="GNQ38" s="122"/>
      <c r="GNR38" s="122"/>
      <c r="GNS38" s="122"/>
      <c r="GNT38" s="122"/>
      <c r="GNU38" s="122"/>
      <c r="GNV38" s="122"/>
      <c r="GNW38" s="122"/>
      <c r="GNX38" s="122"/>
      <c r="GNY38" s="122"/>
      <c r="GNZ38" s="122"/>
      <c r="GOA38" s="122"/>
      <c r="GOB38" s="122"/>
      <c r="GOC38" s="122"/>
      <c r="GOD38" s="122"/>
      <c r="GOE38" s="122"/>
      <c r="GOF38" s="122"/>
      <c r="GOG38" s="122"/>
      <c r="GOH38" s="122"/>
      <c r="GOI38" s="122"/>
      <c r="GOJ38" s="122"/>
      <c r="GOK38" s="122"/>
      <c r="GOL38" s="122"/>
      <c r="GOM38" s="122"/>
      <c r="GON38" s="122"/>
      <c r="GOO38" s="122"/>
      <c r="GOP38" s="122"/>
      <c r="GOQ38" s="122"/>
      <c r="GOR38" s="122"/>
      <c r="GOS38" s="122"/>
      <c r="GOT38" s="122"/>
      <c r="GOU38" s="122"/>
      <c r="GOV38" s="122"/>
      <c r="GOW38" s="122"/>
      <c r="GOX38" s="122"/>
      <c r="GOY38" s="122"/>
      <c r="GOZ38" s="122"/>
      <c r="GPA38" s="122"/>
      <c r="GPB38" s="122"/>
      <c r="GPC38" s="122"/>
      <c r="GPD38" s="122"/>
      <c r="GPE38" s="122"/>
      <c r="GPF38" s="122"/>
      <c r="GPG38" s="122"/>
      <c r="GPH38" s="122"/>
      <c r="GPI38" s="122"/>
      <c r="GPJ38" s="122"/>
      <c r="GPK38" s="122"/>
      <c r="GPL38" s="122"/>
      <c r="GPM38" s="122"/>
      <c r="GPN38" s="122"/>
      <c r="GPO38" s="122"/>
      <c r="GPP38" s="122"/>
      <c r="GPQ38" s="122"/>
      <c r="GPR38" s="122"/>
      <c r="GPS38" s="122"/>
      <c r="GPT38" s="122"/>
      <c r="GPU38" s="122"/>
      <c r="GPV38" s="122"/>
      <c r="GPW38" s="122"/>
      <c r="GPX38" s="122"/>
      <c r="GPY38" s="122"/>
      <c r="GPZ38" s="122"/>
      <c r="GQA38" s="122"/>
      <c r="GQB38" s="122"/>
      <c r="GQC38" s="122"/>
      <c r="GQD38" s="122"/>
      <c r="GQE38" s="122"/>
      <c r="GQF38" s="122"/>
      <c r="GQG38" s="122"/>
      <c r="GQH38" s="122"/>
      <c r="GQI38" s="122"/>
      <c r="GQJ38" s="122"/>
      <c r="GQK38" s="122"/>
      <c r="GQL38" s="122"/>
      <c r="GQM38" s="122"/>
      <c r="GQN38" s="122"/>
      <c r="GQO38" s="122"/>
      <c r="GQP38" s="122"/>
      <c r="GQQ38" s="122"/>
      <c r="GQR38" s="122"/>
      <c r="GQS38" s="122"/>
      <c r="GQT38" s="122"/>
      <c r="GQU38" s="122"/>
      <c r="GQV38" s="122"/>
      <c r="GQW38" s="122"/>
      <c r="GQX38" s="122"/>
      <c r="GQY38" s="122"/>
      <c r="GQZ38" s="122"/>
      <c r="GRA38" s="122"/>
      <c r="GRB38" s="122"/>
      <c r="GRC38" s="122"/>
      <c r="GRD38" s="122"/>
      <c r="GRE38" s="122"/>
      <c r="GRF38" s="122"/>
      <c r="GRG38" s="122"/>
      <c r="GRH38" s="122"/>
      <c r="GRI38" s="122"/>
      <c r="GRJ38" s="122"/>
      <c r="GRK38" s="122"/>
      <c r="GRL38" s="122"/>
      <c r="GRM38" s="122"/>
      <c r="GRN38" s="122"/>
      <c r="GRO38" s="122"/>
      <c r="GRP38" s="122"/>
      <c r="GRQ38" s="122"/>
      <c r="GRR38" s="122"/>
      <c r="GRS38" s="122"/>
      <c r="GRT38" s="122"/>
      <c r="GRU38" s="122"/>
      <c r="GRV38" s="122"/>
      <c r="GRW38" s="122"/>
      <c r="GRX38" s="122"/>
      <c r="GRY38" s="122"/>
      <c r="GRZ38" s="122"/>
      <c r="GSA38" s="122"/>
      <c r="GSB38" s="122"/>
      <c r="GSC38" s="122"/>
      <c r="GSD38" s="122"/>
      <c r="GSE38" s="122"/>
      <c r="GSF38" s="122"/>
      <c r="GSG38" s="122"/>
      <c r="GSH38" s="122"/>
      <c r="GSI38" s="122"/>
      <c r="GSJ38" s="122"/>
      <c r="GSK38" s="122"/>
      <c r="GSL38" s="122"/>
      <c r="GSM38" s="122"/>
      <c r="GSN38" s="122"/>
      <c r="GSO38" s="122"/>
      <c r="GSP38" s="122"/>
      <c r="GSQ38" s="122"/>
      <c r="GSR38" s="122"/>
      <c r="GSS38" s="122"/>
      <c r="GST38" s="122"/>
      <c r="GSU38" s="122"/>
      <c r="GSV38" s="122"/>
      <c r="GSW38" s="122"/>
      <c r="GSX38" s="122"/>
      <c r="GSY38" s="122"/>
      <c r="GSZ38" s="122"/>
      <c r="GTA38" s="122"/>
      <c r="GTB38" s="122"/>
      <c r="GTC38" s="122"/>
      <c r="GTD38" s="122"/>
      <c r="GTE38" s="122"/>
      <c r="GTF38" s="122"/>
      <c r="GTG38" s="122"/>
      <c r="GTH38" s="122"/>
      <c r="GTI38" s="122"/>
      <c r="GTJ38" s="122"/>
      <c r="GTK38" s="122"/>
      <c r="GTL38" s="122"/>
      <c r="GTM38" s="122"/>
      <c r="GTN38" s="122"/>
      <c r="GTO38" s="122"/>
      <c r="GTP38" s="122"/>
      <c r="GTQ38" s="122"/>
      <c r="GTR38" s="122"/>
      <c r="GTS38" s="122"/>
      <c r="GTT38" s="122"/>
      <c r="GTU38" s="122"/>
      <c r="GTV38" s="122"/>
      <c r="GTW38" s="122"/>
      <c r="GTX38" s="122"/>
      <c r="GTY38" s="122"/>
      <c r="GTZ38" s="122"/>
      <c r="GUA38" s="122"/>
      <c r="GUB38" s="122"/>
      <c r="GUC38" s="122"/>
      <c r="GUD38" s="122"/>
      <c r="GUE38" s="122"/>
      <c r="GUF38" s="122"/>
      <c r="GUG38" s="122"/>
      <c r="GUH38" s="122"/>
      <c r="GUI38" s="122"/>
      <c r="GUJ38" s="122"/>
      <c r="GUK38" s="122"/>
      <c r="GUL38" s="122"/>
      <c r="GUM38" s="122"/>
      <c r="GUN38" s="122"/>
      <c r="GUO38" s="122"/>
      <c r="GUP38" s="122"/>
      <c r="GUQ38" s="122"/>
      <c r="GUR38" s="122"/>
      <c r="GUS38" s="122"/>
      <c r="GUT38" s="122"/>
      <c r="GUU38" s="122"/>
      <c r="GUV38" s="122"/>
      <c r="GUW38" s="122"/>
      <c r="GUX38" s="122"/>
      <c r="GUY38" s="122"/>
      <c r="GUZ38" s="122"/>
      <c r="GVA38" s="122"/>
      <c r="GVB38" s="122"/>
      <c r="GVC38" s="122"/>
      <c r="GVD38" s="122"/>
      <c r="GVE38" s="122"/>
      <c r="GVF38" s="122"/>
      <c r="GVG38" s="122"/>
      <c r="GVH38" s="122"/>
      <c r="GVI38" s="122"/>
      <c r="GVJ38" s="122"/>
      <c r="GVK38" s="122"/>
      <c r="GVL38" s="122"/>
      <c r="GVM38" s="122"/>
      <c r="GVN38" s="122"/>
      <c r="GVO38" s="122"/>
      <c r="GVP38" s="122"/>
      <c r="GVQ38" s="122"/>
      <c r="GVR38" s="122"/>
      <c r="GVS38" s="122"/>
      <c r="GVT38" s="122"/>
      <c r="GVU38" s="122"/>
      <c r="GVV38" s="122"/>
      <c r="GVW38" s="122"/>
      <c r="GVX38" s="122"/>
      <c r="GVY38" s="122"/>
      <c r="GVZ38" s="122"/>
      <c r="GWA38" s="122"/>
      <c r="GWB38" s="122"/>
      <c r="GWC38" s="122"/>
      <c r="GWD38" s="122"/>
      <c r="GWE38" s="122"/>
      <c r="GWF38" s="122"/>
      <c r="GWG38" s="122"/>
      <c r="GWH38" s="122"/>
      <c r="GWI38" s="122"/>
      <c r="GWJ38" s="122"/>
      <c r="GWK38" s="122"/>
      <c r="GWL38" s="122"/>
      <c r="GWM38" s="122"/>
      <c r="GWN38" s="122"/>
      <c r="GWO38" s="122"/>
      <c r="GWP38" s="122"/>
      <c r="GWQ38" s="122"/>
      <c r="GWR38" s="122"/>
      <c r="GWS38" s="122"/>
      <c r="GWT38" s="122"/>
      <c r="GWU38" s="122"/>
      <c r="GWV38" s="122"/>
      <c r="GWW38" s="122"/>
      <c r="GWX38" s="122"/>
      <c r="GWY38" s="122"/>
      <c r="GWZ38" s="122"/>
      <c r="GXA38" s="122"/>
      <c r="GXB38" s="122"/>
      <c r="GXC38" s="122"/>
      <c r="GXD38" s="122"/>
      <c r="GXE38" s="122"/>
      <c r="GXF38" s="122"/>
      <c r="GXG38" s="122"/>
      <c r="GXH38" s="122"/>
      <c r="GXI38" s="122"/>
      <c r="GXJ38" s="122"/>
      <c r="GXK38" s="122"/>
      <c r="GXL38" s="122"/>
      <c r="GXM38" s="122"/>
      <c r="GXN38" s="122"/>
      <c r="GXO38" s="122"/>
      <c r="GXP38" s="122"/>
      <c r="GXQ38" s="122"/>
      <c r="GXR38" s="122"/>
      <c r="GXS38" s="122"/>
      <c r="GXT38" s="122"/>
      <c r="GXU38" s="122"/>
      <c r="GXV38" s="122"/>
      <c r="GXW38" s="122"/>
      <c r="GXX38" s="122"/>
      <c r="GXY38" s="122"/>
      <c r="GXZ38" s="122"/>
      <c r="GYA38" s="122"/>
      <c r="GYB38" s="122"/>
      <c r="GYC38" s="122"/>
      <c r="GYD38" s="122"/>
      <c r="GYE38" s="122"/>
      <c r="GYF38" s="122"/>
      <c r="GYG38" s="122"/>
      <c r="GYH38" s="122"/>
      <c r="GYI38" s="122"/>
      <c r="GYJ38" s="122"/>
      <c r="GYK38" s="122"/>
      <c r="GYL38" s="122"/>
      <c r="GYM38" s="122"/>
      <c r="GYN38" s="122"/>
      <c r="GYO38" s="122"/>
      <c r="GYP38" s="122"/>
      <c r="GYQ38" s="122"/>
      <c r="GYR38" s="122"/>
      <c r="GYS38" s="122"/>
      <c r="GYT38" s="122"/>
      <c r="GYU38" s="122"/>
      <c r="GYV38" s="122"/>
      <c r="GYW38" s="122"/>
      <c r="GYX38" s="122"/>
      <c r="GYY38" s="122"/>
      <c r="GYZ38" s="122"/>
      <c r="GZA38" s="122"/>
      <c r="GZB38" s="122"/>
      <c r="GZC38" s="122"/>
      <c r="GZD38" s="122"/>
      <c r="GZE38" s="122"/>
      <c r="GZF38" s="122"/>
      <c r="GZG38" s="122"/>
      <c r="GZH38" s="122"/>
      <c r="GZI38" s="122"/>
      <c r="GZJ38" s="122"/>
      <c r="GZK38" s="122"/>
      <c r="GZL38" s="122"/>
      <c r="GZM38" s="122"/>
      <c r="GZN38" s="122"/>
      <c r="GZO38" s="122"/>
      <c r="GZP38" s="122"/>
      <c r="GZQ38" s="122"/>
      <c r="GZR38" s="122"/>
      <c r="GZS38" s="122"/>
      <c r="GZT38" s="122"/>
      <c r="GZU38" s="122"/>
      <c r="GZV38" s="122"/>
      <c r="GZW38" s="122"/>
      <c r="GZX38" s="122"/>
      <c r="GZY38" s="122"/>
      <c r="GZZ38" s="122"/>
      <c r="HAA38" s="122"/>
      <c r="HAB38" s="122"/>
      <c r="HAC38" s="122"/>
      <c r="HAD38" s="122"/>
      <c r="HAE38" s="122"/>
      <c r="HAF38" s="122"/>
      <c r="HAG38" s="122"/>
      <c r="HAH38" s="122"/>
      <c r="HAI38" s="122"/>
      <c r="HAJ38" s="122"/>
      <c r="HAK38" s="122"/>
      <c r="HAL38" s="122"/>
      <c r="HAM38" s="122"/>
      <c r="HAN38" s="122"/>
      <c r="HAO38" s="122"/>
      <c r="HAP38" s="122"/>
      <c r="HAQ38" s="122"/>
      <c r="HAR38" s="122"/>
      <c r="HAS38" s="122"/>
      <c r="HAT38" s="122"/>
      <c r="HAU38" s="122"/>
      <c r="HAV38" s="122"/>
      <c r="HAW38" s="122"/>
      <c r="HAX38" s="122"/>
      <c r="HAY38" s="122"/>
      <c r="HAZ38" s="122"/>
      <c r="HBA38" s="122"/>
      <c r="HBB38" s="122"/>
      <c r="HBC38" s="122"/>
      <c r="HBD38" s="122"/>
      <c r="HBE38" s="122"/>
      <c r="HBF38" s="122"/>
      <c r="HBG38" s="122"/>
      <c r="HBH38" s="122"/>
      <c r="HBI38" s="122"/>
      <c r="HBJ38" s="122"/>
      <c r="HBK38" s="122"/>
      <c r="HBL38" s="122"/>
      <c r="HBM38" s="122"/>
      <c r="HBN38" s="122"/>
      <c r="HBO38" s="122"/>
      <c r="HBP38" s="122"/>
      <c r="HBQ38" s="122"/>
      <c r="HBR38" s="122"/>
      <c r="HBS38" s="122"/>
      <c r="HBT38" s="122"/>
      <c r="HBU38" s="122"/>
      <c r="HBV38" s="122"/>
      <c r="HBW38" s="122"/>
      <c r="HBX38" s="122"/>
      <c r="HBY38" s="122"/>
      <c r="HBZ38" s="122"/>
      <c r="HCA38" s="122"/>
      <c r="HCB38" s="122"/>
      <c r="HCC38" s="122"/>
      <c r="HCD38" s="122"/>
      <c r="HCE38" s="122"/>
      <c r="HCF38" s="122"/>
      <c r="HCG38" s="122"/>
      <c r="HCH38" s="122"/>
      <c r="HCI38" s="122"/>
      <c r="HCJ38" s="122"/>
      <c r="HCK38" s="122"/>
      <c r="HCL38" s="122"/>
      <c r="HCM38" s="122"/>
      <c r="HCN38" s="122"/>
      <c r="HCO38" s="122"/>
      <c r="HCP38" s="122"/>
      <c r="HCQ38" s="122"/>
      <c r="HCR38" s="122"/>
      <c r="HCS38" s="122"/>
      <c r="HCT38" s="122"/>
      <c r="HCU38" s="122"/>
      <c r="HCV38" s="122"/>
      <c r="HCW38" s="122"/>
      <c r="HCX38" s="122"/>
      <c r="HCY38" s="122"/>
      <c r="HCZ38" s="122"/>
      <c r="HDA38" s="122"/>
      <c r="HDB38" s="122"/>
      <c r="HDC38" s="122"/>
      <c r="HDD38" s="122"/>
      <c r="HDE38" s="122"/>
      <c r="HDF38" s="122"/>
      <c r="HDG38" s="122"/>
      <c r="HDH38" s="122"/>
      <c r="HDI38" s="122"/>
      <c r="HDJ38" s="122"/>
      <c r="HDK38" s="122"/>
      <c r="HDL38" s="122"/>
      <c r="HDM38" s="122"/>
      <c r="HDN38" s="122"/>
      <c r="HDO38" s="122"/>
      <c r="HDP38" s="122"/>
      <c r="HDQ38" s="122"/>
      <c r="HDR38" s="122"/>
      <c r="HDS38" s="122"/>
      <c r="HDT38" s="122"/>
      <c r="HDU38" s="122"/>
      <c r="HDV38" s="122"/>
      <c r="HDW38" s="122"/>
      <c r="HDX38" s="122"/>
      <c r="HDY38" s="122"/>
      <c r="HDZ38" s="122"/>
      <c r="HEA38" s="122"/>
      <c r="HEB38" s="122"/>
      <c r="HEC38" s="122"/>
      <c r="HED38" s="122"/>
      <c r="HEE38" s="122"/>
      <c r="HEF38" s="122"/>
      <c r="HEG38" s="122"/>
      <c r="HEH38" s="122"/>
      <c r="HEI38" s="122"/>
      <c r="HEJ38" s="122"/>
      <c r="HEK38" s="122"/>
      <c r="HEL38" s="122"/>
      <c r="HEM38" s="122"/>
      <c r="HEN38" s="122"/>
      <c r="HEO38" s="122"/>
      <c r="HEP38" s="122"/>
      <c r="HEQ38" s="122"/>
      <c r="HER38" s="122"/>
      <c r="HES38" s="122"/>
      <c r="HET38" s="122"/>
      <c r="HEU38" s="122"/>
      <c r="HEV38" s="122"/>
      <c r="HEW38" s="122"/>
      <c r="HEX38" s="122"/>
      <c r="HEY38" s="122"/>
      <c r="HEZ38" s="122"/>
      <c r="HFA38" s="122"/>
      <c r="HFB38" s="122"/>
      <c r="HFC38" s="122"/>
      <c r="HFD38" s="122"/>
      <c r="HFE38" s="122"/>
      <c r="HFF38" s="122"/>
      <c r="HFG38" s="122"/>
      <c r="HFH38" s="122"/>
      <c r="HFI38" s="122"/>
      <c r="HFJ38" s="122"/>
      <c r="HFK38" s="122"/>
      <c r="HFL38" s="122"/>
      <c r="HFM38" s="122"/>
      <c r="HFN38" s="122"/>
      <c r="HFO38" s="122"/>
      <c r="HFP38" s="122"/>
      <c r="HFQ38" s="122"/>
      <c r="HFR38" s="122"/>
      <c r="HFS38" s="122"/>
      <c r="HFT38" s="122"/>
      <c r="HFU38" s="122"/>
      <c r="HFV38" s="122"/>
      <c r="HFW38" s="122"/>
      <c r="HFX38" s="122"/>
      <c r="HFY38" s="122"/>
      <c r="HFZ38" s="122"/>
      <c r="HGA38" s="122"/>
      <c r="HGB38" s="122"/>
      <c r="HGC38" s="122"/>
      <c r="HGD38" s="122"/>
      <c r="HGE38" s="122"/>
      <c r="HGF38" s="122"/>
      <c r="HGG38" s="122"/>
      <c r="HGH38" s="122"/>
      <c r="HGI38" s="122"/>
      <c r="HGJ38" s="122"/>
      <c r="HGK38" s="122"/>
      <c r="HGL38" s="122"/>
      <c r="HGM38" s="122"/>
      <c r="HGN38" s="122"/>
      <c r="HGO38" s="122"/>
      <c r="HGP38" s="122"/>
      <c r="HGQ38" s="122"/>
      <c r="HGR38" s="122"/>
      <c r="HGS38" s="122"/>
      <c r="HGT38" s="122"/>
      <c r="HGU38" s="122"/>
      <c r="HGV38" s="122"/>
      <c r="HGW38" s="122"/>
      <c r="HGX38" s="122"/>
      <c r="HGY38" s="122"/>
      <c r="HGZ38" s="122"/>
      <c r="HHA38" s="122"/>
      <c r="HHB38" s="122"/>
      <c r="HHC38" s="122"/>
      <c r="HHD38" s="122"/>
      <c r="HHE38" s="122"/>
      <c r="HHF38" s="122"/>
      <c r="HHG38" s="122"/>
      <c r="HHH38" s="122"/>
      <c r="HHI38" s="122"/>
      <c r="HHJ38" s="122"/>
      <c r="HHK38" s="122"/>
      <c r="HHL38" s="122"/>
      <c r="HHM38" s="122"/>
      <c r="HHN38" s="122"/>
      <c r="HHO38" s="122"/>
      <c r="HHP38" s="122"/>
      <c r="HHQ38" s="122"/>
      <c r="HHR38" s="122"/>
      <c r="HHS38" s="122"/>
      <c r="HHT38" s="122"/>
      <c r="HHU38" s="122"/>
      <c r="HHV38" s="122"/>
      <c r="HHW38" s="122"/>
      <c r="HHX38" s="122"/>
      <c r="HHY38" s="122"/>
      <c r="HHZ38" s="122"/>
      <c r="HIA38" s="122"/>
      <c r="HIB38" s="122"/>
      <c r="HIC38" s="122"/>
      <c r="HID38" s="122"/>
      <c r="HIE38" s="122"/>
      <c r="HIF38" s="122"/>
      <c r="HIG38" s="122"/>
      <c r="HIH38" s="122"/>
      <c r="HII38" s="122"/>
      <c r="HIJ38" s="122"/>
      <c r="HIK38" s="122"/>
      <c r="HIL38" s="122"/>
      <c r="HIM38" s="122"/>
      <c r="HIN38" s="122"/>
      <c r="HIO38" s="122"/>
      <c r="HIP38" s="122"/>
      <c r="HIQ38" s="122"/>
      <c r="HIR38" s="122"/>
      <c r="HIS38" s="122"/>
      <c r="HIT38" s="122"/>
      <c r="HIU38" s="122"/>
      <c r="HIV38" s="122"/>
      <c r="HIW38" s="122"/>
      <c r="HIX38" s="122"/>
      <c r="HIY38" s="122"/>
      <c r="HIZ38" s="122"/>
      <c r="HJA38" s="122"/>
      <c r="HJB38" s="122"/>
      <c r="HJC38" s="122"/>
      <c r="HJD38" s="122"/>
      <c r="HJE38" s="122"/>
      <c r="HJF38" s="122"/>
      <c r="HJG38" s="122"/>
      <c r="HJH38" s="122"/>
      <c r="HJI38" s="122"/>
      <c r="HJJ38" s="122"/>
      <c r="HJK38" s="122"/>
      <c r="HJL38" s="122"/>
      <c r="HJM38" s="122"/>
      <c r="HJN38" s="122"/>
      <c r="HJO38" s="122"/>
      <c r="HJP38" s="122"/>
      <c r="HJQ38" s="122"/>
      <c r="HJR38" s="122"/>
      <c r="HJS38" s="122"/>
      <c r="HJT38" s="122"/>
      <c r="HJU38" s="122"/>
      <c r="HJV38" s="122"/>
      <c r="HJW38" s="122"/>
      <c r="HJX38" s="122"/>
      <c r="HJY38" s="122"/>
      <c r="HJZ38" s="122"/>
      <c r="HKA38" s="122"/>
      <c r="HKB38" s="122"/>
      <c r="HKC38" s="122"/>
      <c r="HKD38" s="122"/>
      <c r="HKE38" s="122"/>
      <c r="HKF38" s="122"/>
      <c r="HKG38" s="122"/>
      <c r="HKH38" s="122"/>
      <c r="HKI38" s="122"/>
      <c r="HKJ38" s="122"/>
      <c r="HKK38" s="122"/>
      <c r="HKL38" s="122"/>
      <c r="HKM38" s="122"/>
      <c r="HKN38" s="122"/>
      <c r="HKO38" s="122"/>
      <c r="HKP38" s="122"/>
      <c r="HKQ38" s="122"/>
      <c r="HKR38" s="122"/>
      <c r="HKS38" s="122"/>
      <c r="HKT38" s="122"/>
      <c r="HKU38" s="122"/>
      <c r="HKV38" s="122"/>
      <c r="HKW38" s="122"/>
      <c r="HKX38" s="122"/>
      <c r="HKY38" s="122"/>
      <c r="HKZ38" s="122"/>
      <c r="HLA38" s="122"/>
      <c r="HLB38" s="122"/>
      <c r="HLC38" s="122"/>
      <c r="HLD38" s="122"/>
      <c r="HLE38" s="122"/>
      <c r="HLF38" s="122"/>
      <c r="HLG38" s="122"/>
      <c r="HLH38" s="122"/>
      <c r="HLI38" s="122"/>
      <c r="HLJ38" s="122"/>
      <c r="HLK38" s="122"/>
      <c r="HLL38" s="122"/>
      <c r="HLM38" s="122"/>
      <c r="HLN38" s="122"/>
      <c r="HLO38" s="122"/>
      <c r="HLP38" s="122"/>
      <c r="HLQ38" s="122"/>
      <c r="HLR38" s="122"/>
      <c r="HLS38" s="122"/>
      <c r="HLT38" s="122"/>
      <c r="HLU38" s="122"/>
      <c r="HLV38" s="122"/>
      <c r="HLW38" s="122"/>
      <c r="HLX38" s="122"/>
      <c r="HLY38" s="122"/>
      <c r="HLZ38" s="122"/>
      <c r="HMA38" s="122"/>
      <c r="HMB38" s="122"/>
      <c r="HMC38" s="122"/>
      <c r="HMD38" s="122"/>
      <c r="HME38" s="122"/>
      <c r="HMF38" s="122"/>
      <c r="HMG38" s="122"/>
      <c r="HMH38" s="122"/>
      <c r="HMI38" s="122"/>
      <c r="HMJ38" s="122"/>
      <c r="HMK38" s="122"/>
      <c r="HML38" s="122"/>
      <c r="HMM38" s="122"/>
      <c r="HMN38" s="122"/>
      <c r="HMO38" s="122"/>
      <c r="HMP38" s="122"/>
      <c r="HMQ38" s="122"/>
      <c r="HMR38" s="122"/>
      <c r="HMS38" s="122"/>
      <c r="HMT38" s="122"/>
      <c r="HMU38" s="122"/>
      <c r="HMV38" s="122"/>
      <c r="HMW38" s="122"/>
      <c r="HMX38" s="122"/>
      <c r="HMY38" s="122"/>
      <c r="HMZ38" s="122"/>
      <c r="HNA38" s="122"/>
      <c r="HNB38" s="122"/>
      <c r="HNC38" s="122"/>
      <c r="HND38" s="122"/>
      <c r="HNE38" s="122"/>
      <c r="HNF38" s="122"/>
      <c r="HNG38" s="122"/>
      <c r="HNH38" s="122"/>
      <c r="HNI38" s="122"/>
      <c r="HNJ38" s="122"/>
      <c r="HNK38" s="122"/>
      <c r="HNL38" s="122"/>
      <c r="HNM38" s="122"/>
      <c r="HNN38" s="122"/>
      <c r="HNO38" s="122"/>
      <c r="HNP38" s="122"/>
      <c r="HNQ38" s="122"/>
      <c r="HNR38" s="122"/>
      <c r="HNS38" s="122"/>
      <c r="HNT38" s="122"/>
      <c r="HNU38" s="122"/>
      <c r="HNV38" s="122"/>
      <c r="HNW38" s="122"/>
      <c r="HNX38" s="122"/>
      <c r="HNY38" s="122"/>
      <c r="HNZ38" s="122"/>
      <c r="HOA38" s="122"/>
      <c r="HOB38" s="122"/>
      <c r="HOC38" s="122"/>
      <c r="HOD38" s="122"/>
      <c r="HOE38" s="122"/>
      <c r="HOF38" s="122"/>
      <c r="HOG38" s="122"/>
      <c r="HOH38" s="122"/>
      <c r="HOI38" s="122"/>
      <c r="HOJ38" s="122"/>
      <c r="HOK38" s="122"/>
      <c r="HOL38" s="122"/>
      <c r="HOM38" s="122"/>
      <c r="HON38" s="122"/>
      <c r="HOO38" s="122"/>
      <c r="HOP38" s="122"/>
      <c r="HOQ38" s="122"/>
      <c r="HOR38" s="122"/>
      <c r="HOS38" s="122"/>
      <c r="HOT38" s="122"/>
      <c r="HOU38" s="122"/>
      <c r="HOV38" s="122"/>
      <c r="HOW38" s="122"/>
      <c r="HOX38" s="122"/>
      <c r="HOY38" s="122"/>
      <c r="HOZ38" s="122"/>
      <c r="HPA38" s="122"/>
      <c r="HPB38" s="122"/>
      <c r="HPC38" s="122"/>
      <c r="HPD38" s="122"/>
      <c r="HPE38" s="122"/>
      <c r="HPF38" s="122"/>
      <c r="HPG38" s="122"/>
      <c r="HPH38" s="122"/>
      <c r="HPI38" s="122"/>
      <c r="HPJ38" s="122"/>
      <c r="HPK38" s="122"/>
      <c r="HPL38" s="122"/>
      <c r="HPM38" s="122"/>
      <c r="HPN38" s="122"/>
      <c r="HPO38" s="122"/>
      <c r="HPP38" s="122"/>
      <c r="HPQ38" s="122"/>
      <c r="HPR38" s="122"/>
      <c r="HPS38" s="122"/>
      <c r="HPT38" s="122"/>
      <c r="HPU38" s="122"/>
      <c r="HPV38" s="122"/>
      <c r="HPW38" s="122"/>
      <c r="HPX38" s="122"/>
      <c r="HPY38" s="122"/>
      <c r="HPZ38" s="122"/>
      <c r="HQA38" s="122"/>
      <c r="HQB38" s="122"/>
      <c r="HQC38" s="122"/>
      <c r="HQD38" s="122"/>
      <c r="HQE38" s="122"/>
      <c r="HQF38" s="122"/>
      <c r="HQG38" s="122"/>
      <c r="HQH38" s="122"/>
      <c r="HQI38" s="122"/>
      <c r="HQJ38" s="122"/>
      <c r="HQK38" s="122"/>
      <c r="HQL38" s="122"/>
      <c r="HQM38" s="122"/>
      <c r="HQN38" s="122"/>
      <c r="HQO38" s="122"/>
      <c r="HQP38" s="122"/>
      <c r="HQQ38" s="122"/>
      <c r="HQR38" s="122"/>
      <c r="HQS38" s="122"/>
      <c r="HQT38" s="122"/>
      <c r="HQU38" s="122"/>
      <c r="HQV38" s="122"/>
      <c r="HQW38" s="122"/>
      <c r="HQX38" s="122"/>
      <c r="HQY38" s="122"/>
      <c r="HQZ38" s="122"/>
      <c r="HRA38" s="122"/>
      <c r="HRB38" s="122"/>
      <c r="HRC38" s="122"/>
      <c r="HRD38" s="122"/>
      <c r="HRE38" s="122"/>
      <c r="HRF38" s="122"/>
      <c r="HRG38" s="122"/>
      <c r="HRH38" s="122"/>
      <c r="HRI38" s="122"/>
      <c r="HRJ38" s="122"/>
      <c r="HRK38" s="122"/>
      <c r="HRL38" s="122"/>
      <c r="HRM38" s="122"/>
      <c r="HRN38" s="122"/>
      <c r="HRO38" s="122"/>
      <c r="HRP38" s="122"/>
      <c r="HRQ38" s="122"/>
      <c r="HRR38" s="122"/>
      <c r="HRS38" s="122"/>
      <c r="HRT38" s="122"/>
      <c r="HRU38" s="122"/>
      <c r="HRV38" s="122"/>
      <c r="HRW38" s="122"/>
      <c r="HRX38" s="122"/>
      <c r="HRY38" s="122"/>
      <c r="HRZ38" s="122"/>
      <c r="HSA38" s="122"/>
      <c r="HSB38" s="122"/>
      <c r="HSC38" s="122"/>
      <c r="HSD38" s="122"/>
      <c r="HSE38" s="122"/>
      <c r="HSF38" s="122"/>
      <c r="HSG38" s="122"/>
      <c r="HSH38" s="122"/>
      <c r="HSI38" s="122"/>
      <c r="HSJ38" s="122"/>
      <c r="HSK38" s="122"/>
      <c r="HSL38" s="122"/>
      <c r="HSM38" s="122"/>
      <c r="HSN38" s="122"/>
      <c r="HSO38" s="122"/>
      <c r="HSP38" s="122"/>
      <c r="HSQ38" s="122"/>
      <c r="HSR38" s="122"/>
      <c r="HSS38" s="122"/>
      <c r="HST38" s="122"/>
      <c r="HSU38" s="122"/>
      <c r="HSV38" s="122"/>
      <c r="HSW38" s="122"/>
      <c r="HSX38" s="122"/>
      <c r="HSY38" s="122"/>
      <c r="HSZ38" s="122"/>
      <c r="HTA38" s="122"/>
      <c r="HTB38" s="122"/>
      <c r="HTC38" s="122"/>
      <c r="HTD38" s="122"/>
      <c r="HTE38" s="122"/>
      <c r="HTF38" s="122"/>
      <c r="HTG38" s="122"/>
      <c r="HTH38" s="122"/>
      <c r="HTI38" s="122"/>
      <c r="HTJ38" s="122"/>
      <c r="HTK38" s="122"/>
      <c r="HTL38" s="122"/>
      <c r="HTM38" s="122"/>
      <c r="HTN38" s="122"/>
      <c r="HTO38" s="122"/>
      <c r="HTP38" s="122"/>
      <c r="HTQ38" s="122"/>
      <c r="HTR38" s="122"/>
      <c r="HTS38" s="122"/>
      <c r="HTT38" s="122"/>
      <c r="HTU38" s="122"/>
      <c r="HTV38" s="122"/>
      <c r="HTW38" s="122"/>
      <c r="HTX38" s="122"/>
      <c r="HTY38" s="122"/>
      <c r="HTZ38" s="122"/>
      <c r="HUA38" s="122"/>
      <c r="HUB38" s="122"/>
      <c r="HUC38" s="122"/>
      <c r="HUD38" s="122"/>
      <c r="HUE38" s="122"/>
      <c r="HUF38" s="122"/>
      <c r="HUG38" s="122"/>
      <c r="HUH38" s="122"/>
      <c r="HUI38" s="122"/>
      <c r="HUJ38" s="122"/>
      <c r="HUK38" s="122"/>
      <c r="HUL38" s="122"/>
      <c r="HUM38" s="122"/>
      <c r="HUN38" s="122"/>
      <c r="HUO38" s="122"/>
      <c r="HUP38" s="122"/>
      <c r="HUQ38" s="122"/>
      <c r="HUR38" s="122"/>
      <c r="HUS38" s="122"/>
      <c r="HUT38" s="122"/>
      <c r="HUU38" s="122"/>
      <c r="HUV38" s="122"/>
      <c r="HUW38" s="122"/>
      <c r="HUX38" s="122"/>
      <c r="HUY38" s="122"/>
      <c r="HUZ38" s="122"/>
      <c r="HVA38" s="122"/>
      <c r="HVB38" s="122"/>
      <c r="HVC38" s="122"/>
      <c r="HVD38" s="122"/>
      <c r="HVE38" s="122"/>
      <c r="HVF38" s="122"/>
      <c r="HVG38" s="122"/>
      <c r="HVH38" s="122"/>
      <c r="HVI38" s="122"/>
      <c r="HVJ38" s="122"/>
      <c r="HVK38" s="122"/>
      <c r="HVL38" s="122"/>
      <c r="HVM38" s="122"/>
      <c r="HVN38" s="122"/>
      <c r="HVO38" s="122"/>
      <c r="HVP38" s="122"/>
      <c r="HVQ38" s="122"/>
      <c r="HVR38" s="122"/>
      <c r="HVS38" s="122"/>
      <c r="HVT38" s="122"/>
      <c r="HVU38" s="122"/>
      <c r="HVV38" s="122"/>
      <c r="HVW38" s="122"/>
      <c r="HVX38" s="122"/>
      <c r="HVY38" s="122"/>
      <c r="HVZ38" s="122"/>
      <c r="HWA38" s="122"/>
      <c r="HWB38" s="122"/>
      <c r="HWC38" s="122"/>
      <c r="HWD38" s="122"/>
      <c r="HWE38" s="122"/>
      <c r="HWF38" s="122"/>
      <c r="HWG38" s="122"/>
      <c r="HWH38" s="122"/>
      <c r="HWI38" s="122"/>
      <c r="HWJ38" s="122"/>
      <c r="HWK38" s="122"/>
      <c r="HWL38" s="122"/>
      <c r="HWM38" s="122"/>
      <c r="HWN38" s="122"/>
      <c r="HWO38" s="122"/>
      <c r="HWP38" s="122"/>
      <c r="HWQ38" s="122"/>
      <c r="HWR38" s="122"/>
      <c r="HWS38" s="122"/>
      <c r="HWT38" s="122"/>
      <c r="HWU38" s="122"/>
      <c r="HWV38" s="122"/>
      <c r="HWW38" s="122"/>
      <c r="HWX38" s="122"/>
      <c r="HWY38" s="122"/>
      <c r="HWZ38" s="122"/>
      <c r="HXA38" s="122"/>
      <c r="HXB38" s="122"/>
      <c r="HXC38" s="122"/>
      <c r="HXD38" s="122"/>
      <c r="HXE38" s="122"/>
      <c r="HXF38" s="122"/>
      <c r="HXG38" s="122"/>
      <c r="HXH38" s="122"/>
      <c r="HXI38" s="122"/>
      <c r="HXJ38" s="122"/>
      <c r="HXK38" s="122"/>
      <c r="HXL38" s="122"/>
      <c r="HXM38" s="122"/>
      <c r="HXN38" s="122"/>
      <c r="HXO38" s="122"/>
      <c r="HXP38" s="122"/>
      <c r="HXQ38" s="122"/>
      <c r="HXR38" s="122"/>
      <c r="HXS38" s="122"/>
      <c r="HXT38" s="122"/>
      <c r="HXU38" s="122"/>
      <c r="HXV38" s="122"/>
      <c r="HXW38" s="122"/>
      <c r="HXX38" s="122"/>
      <c r="HXY38" s="122"/>
      <c r="HXZ38" s="122"/>
      <c r="HYA38" s="122"/>
      <c r="HYB38" s="122"/>
      <c r="HYC38" s="122"/>
      <c r="HYD38" s="122"/>
      <c r="HYE38" s="122"/>
      <c r="HYF38" s="122"/>
      <c r="HYG38" s="122"/>
      <c r="HYH38" s="122"/>
      <c r="HYI38" s="122"/>
      <c r="HYJ38" s="122"/>
      <c r="HYK38" s="122"/>
      <c r="HYL38" s="122"/>
      <c r="HYM38" s="122"/>
      <c r="HYN38" s="122"/>
      <c r="HYO38" s="122"/>
      <c r="HYP38" s="122"/>
      <c r="HYQ38" s="122"/>
      <c r="HYR38" s="122"/>
      <c r="HYS38" s="122"/>
      <c r="HYT38" s="122"/>
      <c r="HYU38" s="122"/>
      <c r="HYV38" s="122"/>
      <c r="HYW38" s="122"/>
      <c r="HYX38" s="122"/>
      <c r="HYY38" s="122"/>
      <c r="HYZ38" s="122"/>
      <c r="HZA38" s="122"/>
      <c r="HZB38" s="122"/>
      <c r="HZC38" s="122"/>
      <c r="HZD38" s="122"/>
      <c r="HZE38" s="122"/>
      <c r="HZF38" s="122"/>
      <c r="HZG38" s="122"/>
      <c r="HZH38" s="122"/>
      <c r="HZI38" s="122"/>
      <c r="HZJ38" s="122"/>
      <c r="HZK38" s="122"/>
      <c r="HZL38" s="122"/>
      <c r="HZM38" s="122"/>
      <c r="HZN38" s="122"/>
      <c r="HZO38" s="122"/>
      <c r="HZP38" s="122"/>
      <c r="HZQ38" s="122"/>
      <c r="HZR38" s="122"/>
      <c r="HZS38" s="122"/>
      <c r="HZT38" s="122"/>
      <c r="HZU38" s="122"/>
      <c r="HZV38" s="122"/>
      <c r="HZW38" s="122"/>
      <c r="HZX38" s="122"/>
      <c r="HZY38" s="122"/>
      <c r="HZZ38" s="122"/>
      <c r="IAA38" s="122"/>
      <c r="IAB38" s="122"/>
      <c r="IAC38" s="122"/>
      <c r="IAD38" s="122"/>
      <c r="IAE38" s="122"/>
      <c r="IAF38" s="122"/>
      <c r="IAG38" s="122"/>
      <c r="IAH38" s="122"/>
      <c r="IAI38" s="122"/>
      <c r="IAJ38" s="122"/>
      <c r="IAK38" s="122"/>
      <c r="IAL38" s="122"/>
      <c r="IAM38" s="122"/>
      <c r="IAN38" s="122"/>
      <c r="IAO38" s="122"/>
      <c r="IAP38" s="122"/>
      <c r="IAQ38" s="122"/>
      <c r="IAR38" s="122"/>
      <c r="IAS38" s="122"/>
      <c r="IAT38" s="122"/>
      <c r="IAU38" s="122"/>
      <c r="IAV38" s="122"/>
      <c r="IAW38" s="122"/>
      <c r="IAX38" s="122"/>
      <c r="IAY38" s="122"/>
      <c r="IAZ38" s="122"/>
      <c r="IBA38" s="122"/>
      <c r="IBB38" s="122"/>
      <c r="IBC38" s="122"/>
      <c r="IBD38" s="122"/>
      <c r="IBE38" s="122"/>
      <c r="IBF38" s="122"/>
      <c r="IBG38" s="122"/>
      <c r="IBH38" s="122"/>
      <c r="IBI38" s="122"/>
      <c r="IBJ38" s="122"/>
      <c r="IBK38" s="122"/>
      <c r="IBL38" s="122"/>
      <c r="IBM38" s="122"/>
      <c r="IBN38" s="122"/>
      <c r="IBO38" s="122"/>
      <c r="IBP38" s="122"/>
      <c r="IBQ38" s="122"/>
      <c r="IBR38" s="122"/>
      <c r="IBS38" s="122"/>
      <c r="IBT38" s="122"/>
      <c r="IBU38" s="122"/>
      <c r="IBV38" s="122"/>
      <c r="IBW38" s="122"/>
      <c r="IBX38" s="122"/>
      <c r="IBY38" s="122"/>
      <c r="IBZ38" s="122"/>
      <c r="ICA38" s="122"/>
      <c r="ICB38" s="122"/>
      <c r="ICC38" s="122"/>
      <c r="ICD38" s="122"/>
      <c r="ICE38" s="122"/>
      <c r="ICF38" s="122"/>
      <c r="ICG38" s="122"/>
      <c r="ICH38" s="122"/>
      <c r="ICI38" s="122"/>
      <c r="ICJ38" s="122"/>
      <c r="ICK38" s="122"/>
      <c r="ICL38" s="122"/>
      <c r="ICM38" s="122"/>
      <c r="ICN38" s="122"/>
      <c r="ICO38" s="122"/>
      <c r="ICP38" s="122"/>
      <c r="ICQ38" s="122"/>
      <c r="ICR38" s="122"/>
      <c r="ICS38" s="122"/>
      <c r="ICT38" s="122"/>
      <c r="ICU38" s="122"/>
      <c r="ICV38" s="122"/>
      <c r="ICW38" s="122"/>
      <c r="ICX38" s="122"/>
      <c r="ICY38" s="122"/>
      <c r="ICZ38" s="122"/>
      <c r="IDA38" s="122"/>
      <c r="IDB38" s="122"/>
      <c r="IDC38" s="122"/>
      <c r="IDD38" s="122"/>
      <c r="IDE38" s="122"/>
      <c r="IDF38" s="122"/>
      <c r="IDG38" s="122"/>
      <c r="IDH38" s="122"/>
      <c r="IDI38" s="122"/>
      <c r="IDJ38" s="122"/>
      <c r="IDK38" s="122"/>
      <c r="IDL38" s="122"/>
      <c r="IDM38" s="122"/>
      <c r="IDN38" s="122"/>
      <c r="IDO38" s="122"/>
      <c r="IDP38" s="122"/>
      <c r="IDQ38" s="122"/>
      <c r="IDR38" s="122"/>
      <c r="IDS38" s="122"/>
      <c r="IDT38" s="122"/>
      <c r="IDU38" s="122"/>
      <c r="IDV38" s="122"/>
      <c r="IDW38" s="122"/>
      <c r="IDX38" s="122"/>
      <c r="IDY38" s="122"/>
      <c r="IDZ38" s="122"/>
      <c r="IEA38" s="122"/>
      <c r="IEB38" s="122"/>
      <c r="IEC38" s="122"/>
      <c r="IED38" s="122"/>
      <c r="IEE38" s="122"/>
      <c r="IEF38" s="122"/>
      <c r="IEG38" s="122"/>
      <c r="IEH38" s="122"/>
      <c r="IEI38" s="122"/>
      <c r="IEJ38" s="122"/>
      <c r="IEK38" s="122"/>
      <c r="IEL38" s="122"/>
      <c r="IEM38" s="122"/>
      <c r="IEN38" s="122"/>
      <c r="IEO38" s="122"/>
      <c r="IEP38" s="122"/>
      <c r="IEQ38" s="122"/>
      <c r="IER38" s="122"/>
      <c r="IES38" s="122"/>
      <c r="IET38" s="122"/>
      <c r="IEU38" s="122"/>
      <c r="IEV38" s="122"/>
      <c r="IEW38" s="122"/>
      <c r="IEX38" s="122"/>
      <c r="IEY38" s="122"/>
      <c r="IEZ38" s="122"/>
      <c r="IFA38" s="122"/>
      <c r="IFB38" s="122"/>
      <c r="IFC38" s="122"/>
      <c r="IFD38" s="122"/>
      <c r="IFE38" s="122"/>
      <c r="IFF38" s="122"/>
      <c r="IFG38" s="122"/>
      <c r="IFH38" s="122"/>
      <c r="IFI38" s="122"/>
      <c r="IFJ38" s="122"/>
      <c r="IFK38" s="122"/>
      <c r="IFL38" s="122"/>
      <c r="IFM38" s="122"/>
      <c r="IFN38" s="122"/>
      <c r="IFO38" s="122"/>
      <c r="IFP38" s="122"/>
      <c r="IFQ38" s="122"/>
      <c r="IFR38" s="122"/>
      <c r="IFS38" s="122"/>
      <c r="IFT38" s="122"/>
      <c r="IFU38" s="122"/>
      <c r="IFV38" s="122"/>
      <c r="IFW38" s="122"/>
      <c r="IFX38" s="122"/>
      <c r="IFY38" s="122"/>
      <c r="IFZ38" s="122"/>
      <c r="IGA38" s="122"/>
      <c r="IGB38" s="122"/>
      <c r="IGC38" s="122"/>
      <c r="IGD38" s="122"/>
      <c r="IGE38" s="122"/>
      <c r="IGF38" s="122"/>
      <c r="IGG38" s="122"/>
      <c r="IGH38" s="122"/>
      <c r="IGI38" s="122"/>
      <c r="IGJ38" s="122"/>
      <c r="IGK38" s="122"/>
      <c r="IGL38" s="122"/>
      <c r="IGM38" s="122"/>
      <c r="IGN38" s="122"/>
      <c r="IGO38" s="122"/>
      <c r="IGP38" s="122"/>
      <c r="IGQ38" s="122"/>
      <c r="IGR38" s="122"/>
      <c r="IGS38" s="122"/>
      <c r="IGT38" s="122"/>
      <c r="IGU38" s="122"/>
      <c r="IGV38" s="122"/>
      <c r="IGW38" s="122"/>
      <c r="IGX38" s="122"/>
      <c r="IGY38" s="122"/>
      <c r="IGZ38" s="122"/>
      <c r="IHA38" s="122"/>
      <c r="IHB38" s="122"/>
      <c r="IHC38" s="122"/>
      <c r="IHD38" s="122"/>
      <c r="IHE38" s="122"/>
      <c r="IHF38" s="122"/>
      <c r="IHG38" s="122"/>
      <c r="IHH38" s="122"/>
      <c r="IHI38" s="122"/>
      <c r="IHJ38" s="122"/>
      <c r="IHK38" s="122"/>
      <c r="IHL38" s="122"/>
      <c r="IHM38" s="122"/>
      <c r="IHN38" s="122"/>
      <c r="IHO38" s="122"/>
      <c r="IHP38" s="122"/>
      <c r="IHQ38" s="122"/>
      <c r="IHR38" s="122"/>
      <c r="IHS38" s="122"/>
      <c r="IHT38" s="122"/>
      <c r="IHU38" s="122"/>
      <c r="IHV38" s="122"/>
      <c r="IHW38" s="122"/>
      <c r="IHX38" s="122"/>
      <c r="IHY38" s="122"/>
      <c r="IHZ38" s="122"/>
      <c r="IIA38" s="122"/>
      <c r="IIB38" s="122"/>
      <c r="IIC38" s="122"/>
      <c r="IID38" s="122"/>
      <c r="IIE38" s="122"/>
      <c r="IIF38" s="122"/>
      <c r="IIG38" s="122"/>
      <c r="IIH38" s="122"/>
      <c r="III38" s="122"/>
      <c r="IIJ38" s="122"/>
      <c r="IIK38" s="122"/>
      <c r="IIL38" s="122"/>
      <c r="IIM38" s="122"/>
      <c r="IIN38" s="122"/>
      <c r="IIO38" s="122"/>
      <c r="IIP38" s="122"/>
      <c r="IIQ38" s="122"/>
      <c r="IIR38" s="122"/>
      <c r="IIS38" s="122"/>
      <c r="IIT38" s="122"/>
      <c r="IIU38" s="122"/>
      <c r="IIV38" s="122"/>
      <c r="IIW38" s="122"/>
      <c r="IIX38" s="122"/>
      <c r="IIY38" s="122"/>
      <c r="IIZ38" s="122"/>
      <c r="IJA38" s="122"/>
      <c r="IJB38" s="122"/>
      <c r="IJC38" s="122"/>
      <c r="IJD38" s="122"/>
      <c r="IJE38" s="122"/>
      <c r="IJF38" s="122"/>
      <c r="IJG38" s="122"/>
      <c r="IJH38" s="122"/>
      <c r="IJI38" s="122"/>
      <c r="IJJ38" s="122"/>
      <c r="IJK38" s="122"/>
      <c r="IJL38" s="122"/>
      <c r="IJM38" s="122"/>
      <c r="IJN38" s="122"/>
      <c r="IJO38" s="122"/>
      <c r="IJP38" s="122"/>
      <c r="IJQ38" s="122"/>
      <c r="IJR38" s="122"/>
      <c r="IJS38" s="122"/>
      <c r="IJT38" s="122"/>
      <c r="IJU38" s="122"/>
      <c r="IJV38" s="122"/>
      <c r="IJW38" s="122"/>
      <c r="IJX38" s="122"/>
      <c r="IJY38" s="122"/>
      <c r="IJZ38" s="122"/>
      <c r="IKA38" s="122"/>
      <c r="IKB38" s="122"/>
      <c r="IKC38" s="122"/>
      <c r="IKD38" s="122"/>
      <c r="IKE38" s="122"/>
      <c r="IKF38" s="122"/>
      <c r="IKG38" s="122"/>
      <c r="IKH38" s="122"/>
      <c r="IKI38" s="122"/>
      <c r="IKJ38" s="122"/>
      <c r="IKK38" s="122"/>
      <c r="IKL38" s="122"/>
      <c r="IKM38" s="122"/>
      <c r="IKN38" s="122"/>
      <c r="IKO38" s="122"/>
      <c r="IKP38" s="122"/>
      <c r="IKQ38" s="122"/>
      <c r="IKR38" s="122"/>
      <c r="IKS38" s="122"/>
      <c r="IKT38" s="122"/>
      <c r="IKU38" s="122"/>
      <c r="IKV38" s="122"/>
      <c r="IKW38" s="122"/>
      <c r="IKX38" s="122"/>
      <c r="IKY38" s="122"/>
      <c r="IKZ38" s="122"/>
      <c r="ILA38" s="122"/>
      <c r="ILB38" s="122"/>
      <c r="ILC38" s="122"/>
      <c r="ILD38" s="122"/>
      <c r="ILE38" s="122"/>
      <c r="ILF38" s="122"/>
      <c r="ILG38" s="122"/>
      <c r="ILH38" s="122"/>
      <c r="ILI38" s="122"/>
      <c r="ILJ38" s="122"/>
      <c r="ILK38" s="122"/>
      <c r="ILL38" s="122"/>
      <c r="ILM38" s="122"/>
      <c r="ILN38" s="122"/>
      <c r="ILO38" s="122"/>
      <c r="ILP38" s="122"/>
      <c r="ILQ38" s="122"/>
      <c r="ILR38" s="122"/>
      <c r="ILS38" s="122"/>
      <c r="ILT38" s="122"/>
      <c r="ILU38" s="122"/>
      <c r="ILV38" s="122"/>
      <c r="ILW38" s="122"/>
      <c r="ILX38" s="122"/>
      <c r="ILY38" s="122"/>
      <c r="ILZ38" s="122"/>
      <c r="IMA38" s="122"/>
      <c r="IMB38" s="122"/>
      <c r="IMC38" s="122"/>
      <c r="IMD38" s="122"/>
      <c r="IME38" s="122"/>
      <c r="IMF38" s="122"/>
      <c r="IMG38" s="122"/>
      <c r="IMH38" s="122"/>
      <c r="IMI38" s="122"/>
      <c r="IMJ38" s="122"/>
      <c r="IMK38" s="122"/>
      <c r="IML38" s="122"/>
      <c r="IMM38" s="122"/>
      <c r="IMN38" s="122"/>
      <c r="IMO38" s="122"/>
      <c r="IMP38" s="122"/>
      <c r="IMQ38" s="122"/>
      <c r="IMR38" s="122"/>
      <c r="IMS38" s="122"/>
      <c r="IMT38" s="122"/>
      <c r="IMU38" s="122"/>
      <c r="IMV38" s="122"/>
      <c r="IMW38" s="122"/>
      <c r="IMX38" s="122"/>
      <c r="IMY38" s="122"/>
      <c r="IMZ38" s="122"/>
      <c r="INA38" s="122"/>
      <c r="INB38" s="122"/>
      <c r="INC38" s="122"/>
      <c r="IND38" s="122"/>
      <c r="INE38" s="122"/>
      <c r="INF38" s="122"/>
      <c r="ING38" s="122"/>
      <c r="INH38" s="122"/>
      <c r="INI38" s="122"/>
      <c r="INJ38" s="122"/>
      <c r="INK38" s="122"/>
      <c r="INL38" s="122"/>
      <c r="INM38" s="122"/>
      <c r="INN38" s="122"/>
      <c r="INO38" s="122"/>
      <c r="INP38" s="122"/>
      <c r="INQ38" s="122"/>
      <c r="INR38" s="122"/>
      <c r="INS38" s="122"/>
      <c r="INT38" s="122"/>
      <c r="INU38" s="122"/>
      <c r="INV38" s="122"/>
      <c r="INW38" s="122"/>
      <c r="INX38" s="122"/>
      <c r="INY38" s="122"/>
      <c r="INZ38" s="122"/>
      <c r="IOA38" s="122"/>
      <c r="IOB38" s="122"/>
      <c r="IOC38" s="122"/>
      <c r="IOD38" s="122"/>
      <c r="IOE38" s="122"/>
      <c r="IOF38" s="122"/>
      <c r="IOG38" s="122"/>
      <c r="IOH38" s="122"/>
      <c r="IOI38" s="122"/>
      <c r="IOJ38" s="122"/>
      <c r="IOK38" s="122"/>
      <c r="IOL38" s="122"/>
      <c r="IOM38" s="122"/>
      <c r="ION38" s="122"/>
      <c r="IOO38" s="122"/>
      <c r="IOP38" s="122"/>
      <c r="IOQ38" s="122"/>
      <c r="IOR38" s="122"/>
      <c r="IOS38" s="122"/>
      <c r="IOT38" s="122"/>
      <c r="IOU38" s="122"/>
      <c r="IOV38" s="122"/>
      <c r="IOW38" s="122"/>
      <c r="IOX38" s="122"/>
      <c r="IOY38" s="122"/>
      <c r="IOZ38" s="122"/>
      <c r="IPA38" s="122"/>
      <c r="IPB38" s="122"/>
      <c r="IPC38" s="122"/>
      <c r="IPD38" s="122"/>
      <c r="IPE38" s="122"/>
      <c r="IPF38" s="122"/>
      <c r="IPG38" s="122"/>
      <c r="IPH38" s="122"/>
      <c r="IPI38" s="122"/>
      <c r="IPJ38" s="122"/>
      <c r="IPK38" s="122"/>
      <c r="IPL38" s="122"/>
      <c r="IPM38" s="122"/>
      <c r="IPN38" s="122"/>
      <c r="IPO38" s="122"/>
      <c r="IPP38" s="122"/>
      <c r="IPQ38" s="122"/>
      <c r="IPR38" s="122"/>
      <c r="IPS38" s="122"/>
      <c r="IPT38" s="122"/>
      <c r="IPU38" s="122"/>
      <c r="IPV38" s="122"/>
      <c r="IPW38" s="122"/>
      <c r="IPX38" s="122"/>
      <c r="IPY38" s="122"/>
      <c r="IPZ38" s="122"/>
      <c r="IQA38" s="122"/>
      <c r="IQB38" s="122"/>
      <c r="IQC38" s="122"/>
      <c r="IQD38" s="122"/>
      <c r="IQE38" s="122"/>
      <c r="IQF38" s="122"/>
      <c r="IQG38" s="122"/>
      <c r="IQH38" s="122"/>
      <c r="IQI38" s="122"/>
      <c r="IQJ38" s="122"/>
      <c r="IQK38" s="122"/>
      <c r="IQL38" s="122"/>
      <c r="IQM38" s="122"/>
      <c r="IQN38" s="122"/>
      <c r="IQO38" s="122"/>
      <c r="IQP38" s="122"/>
      <c r="IQQ38" s="122"/>
      <c r="IQR38" s="122"/>
      <c r="IQS38" s="122"/>
      <c r="IQT38" s="122"/>
      <c r="IQU38" s="122"/>
      <c r="IQV38" s="122"/>
      <c r="IQW38" s="122"/>
      <c r="IQX38" s="122"/>
      <c r="IQY38" s="122"/>
      <c r="IQZ38" s="122"/>
      <c r="IRA38" s="122"/>
      <c r="IRB38" s="122"/>
      <c r="IRC38" s="122"/>
      <c r="IRD38" s="122"/>
      <c r="IRE38" s="122"/>
      <c r="IRF38" s="122"/>
      <c r="IRG38" s="122"/>
      <c r="IRH38" s="122"/>
      <c r="IRI38" s="122"/>
      <c r="IRJ38" s="122"/>
      <c r="IRK38" s="122"/>
      <c r="IRL38" s="122"/>
      <c r="IRM38" s="122"/>
      <c r="IRN38" s="122"/>
      <c r="IRO38" s="122"/>
      <c r="IRP38" s="122"/>
      <c r="IRQ38" s="122"/>
      <c r="IRR38" s="122"/>
      <c r="IRS38" s="122"/>
      <c r="IRT38" s="122"/>
      <c r="IRU38" s="122"/>
      <c r="IRV38" s="122"/>
      <c r="IRW38" s="122"/>
      <c r="IRX38" s="122"/>
      <c r="IRY38" s="122"/>
      <c r="IRZ38" s="122"/>
      <c r="ISA38" s="122"/>
      <c r="ISB38" s="122"/>
      <c r="ISC38" s="122"/>
      <c r="ISD38" s="122"/>
      <c r="ISE38" s="122"/>
      <c r="ISF38" s="122"/>
      <c r="ISG38" s="122"/>
      <c r="ISH38" s="122"/>
      <c r="ISI38" s="122"/>
      <c r="ISJ38" s="122"/>
      <c r="ISK38" s="122"/>
      <c r="ISL38" s="122"/>
      <c r="ISM38" s="122"/>
      <c r="ISN38" s="122"/>
      <c r="ISO38" s="122"/>
      <c r="ISP38" s="122"/>
      <c r="ISQ38" s="122"/>
      <c r="ISR38" s="122"/>
      <c r="ISS38" s="122"/>
      <c r="IST38" s="122"/>
      <c r="ISU38" s="122"/>
      <c r="ISV38" s="122"/>
      <c r="ISW38" s="122"/>
      <c r="ISX38" s="122"/>
      <c r="ISY38" s="122"/>
      <c r="ISZ38" s="122"/>
      <c r="ITA38" s="122"/>
      <c r="ITB38" s="122"/>
      <c r="ITC38" s="122"/>
      <c r="ITD38" s="122"/>
      <c r="ITE38" s="122"/>
      <c r="ITF38" s="122"/>
      <c r="ITG38" s="122"/>
      <c r="ITH38" s="122"/>
      <c r="ITI38" s="122"/>
      <c r="ITJ38" s="122"/>
      <c r="ITK38" s="122"/>
      <c r="ITL38" s="122"/>
      <c r="ITM38" s="122"/>
      <c r="ITN38" s="122"/>
      <c r="ITO38" s="122"/>
      <c r="ITP38" s="122"/>
      <c r="ITQ38" s="122"/>
      <c r="ITR38" s="122"/>
      <c r="ITS38" s="122"/>
      <c r="ITT38" s="122"/>
      <c r="ITU38" s="122"/>
      <c r="ITV38" s="122"/>
      <c r="ITW38" s="122"/>
      <c r="ITX38" s="122"/>
      <c r="ITY38" s="122"/>
      <c r="ITZ38" s="122"/>
      <c r="IUA38" s="122"/>
      <c r="IUB38" s="122"/>
      <c r="IUC38" s="122"/>
      <c r="IUD38" s="122"/>
      <c r="IUE38" s="122"/>
      <c r="IUF38" s="122"/>
      <c r="IUG38" s="122"/>
      <c r="IUH38" s="122"/>
      <c r="IUI38" s="122"/>
      <c r="IUJ38" s="122"/>
      <c r="IUK38" s="122"/>
      <c r="IUL38" s="122"/>
      <c r="IUM38" s="122"/>
      <c r="IUN38" s="122"/>
      <c r="IUO38" s="122"/>
      <c r="IUP38" s="122"/>
      <c r="IUQ38" s="122"/>
      <c r="IUR38" s="122"/>
      <c r="IUS38" s="122"/>
      <c r="IUT38" s="122"/>
      <c r="IUU38" s="122"/>
      <c r="IUV38" s="122"/>
      <c r="IUW38" s="122"/>
      <c r="IUX38" s="122"/>
      <c r="IUY38" s="122"/>
      <c r="IUZ38" s="122"/>
      <c r="IVA38" s="122"/>
      <c r="IVB38" s="122"/>
      <c r="IVC38" s="122"/>
      <c r="IVD38" s="122"/>
      <c r="IVE38" s="122"/>
      <c r="IVF38" s="122"/>
      <c r="IVG38" s="122"/>
      <c r="IVH38" s="122"/>
      <c r="IVI38" s="122"/>
      <c r="IVJ38" s="122"/>
      <c r="IVK38" s="122"/>
      <c r="IVL38" s="122"/>
      <c r="IVM38" s="122"/>
      <c r="IVN38" s="122"/>
      <c r="IVO38" s="122"/>
      <c r="IVP38" s="122"/>
      <c r="IVQ38" s="122"/>
      <c r="IVR38" s="122"/>
      <c r="IVS38" s="122"/>
      <c r="IVT38" s="122"/>
      <c r="IVU38" s="122"/>
      <c r="IVV38" s="122"/>
      <c r="IVW38" s="122"/>
      <c r="IVX38" s="122"/>
      <c r="IVY38" s="122"/>
      <c r="IVZ38" s="122"/>
      <c r="IWA38" s="122"/>
      <c r="IWB38" s="122"/>
      <c r="IWC38" s="122"/>
      <c r="IWD38" s="122"/>
      <c r="IWE38" s="122"/>
      <c r="IWF38" s="122"/>
      <c r="IWG38" s="122"/>
      <c r="IWH38" s="122"/>
      <c r="IWI38" s="122"/>
      <c r="IWJ38" s="122"/>
      <c r="IWK38" s="122"/>
      <c r="IWL38" s="122"/>
      <c r="IWM38" s="122"/>
      <c r="IWN38" s="122"/>
      <c r="IWO38" s="122"/>
      <c r="IWP38" s="122"/>
      <c r="IWQ38" s="122"/>
      <c r="IWR38" s="122"/>
      <c r="IWS38" s="122"/>
      <c r="IWT38" s="122"/>
      <c r="IWU38" s="122"/>
      <c r="IWV38" s="122"/>
      <c r="IWW38" s="122"/>
      <c r="IWX38" s="122"/>
      <c r="IWY38" s="122"/>
      <c r="IWZ38" s="122"/>
      <c r="IXA38" s="122"/>
      <c r="IXB38" s="122"/>
      <c r="IXC38" s="122"/>
      <c r="IXD38" s="122"/>
      <c r="IXE38" s="122"/>
      <c r="IXF38" s="122"/>
      <c r="IXG38" s="122"/>
      <c r="IXH38" s="122"/>
      <c r="IXI38" s="122"/>
      <c r="IXJ38" s="122"/>
      <c r="IXK38" s="122"/>
      <c r="IXL38" s="122"/>
      <c r="IXM38" s="122"/>
      <c r="IXN38" s="122"/>
      <c r="IXO38" s="122"/>
      <c r="IXP38" s="122"/>
      <c r="IXQ38" s="122"/>
      <c r="IXR38" s="122"/>
      <c r="IXS38" s="122"/>
      <c r="IXT38" s="122"/>
      <c r="IXU38" s="122"/>
      <c r="IXV38" s="122"/>
      <c r="IXW38" s="122"/>
      <c r="IXX38" s="122"/>
      <c r="IXY38" s="122"/>
      <c r="IXZ38" s="122"/>
      <c r="IYA38" s="122"/>
      <c r="IYB38" s="122"/>
      <c r="IYC38" s="122"/>
      <c r="IYD38" s="122"/>
      <c r="IYE38" s="122"/>
      <c r="IYF38" s="122"/>
      <c r="IYG38" s="122"/>
      <c r="IYH38" s="122"/>
      <c r="IYI38" s="122"/>
      <c r="IYJ38" s="122"/>
      <c r="IYK38" s="122"/>
      <c r="IYL38" s="122"/>
      <c r="IYM38" s="122"/>
      <c r="IYN38" s="122"/>
      <c r="IYO38" s="122"/>
      <c r="IYP38" s="122"/>
      <c r="IYQ38" s="122"/>
      <c r="IYR38" s="122"/>
      <c r="IYS38" s="122"/>
      <c r="IYT38" s="122"/>
      <c r="IYU38" s="122"/>
      <c r="IYV38" s="122"/>
      <c r="IYW38" s="122"/>
      <c r="IYX38" s="122"/>
      <c r="IYY38" s="122"/>
      <c r="IYZ38" s="122"/>
      <c r="IZA38" s="122"/>
      <c r="IZB38" s="122"/>
      <c r="IZC38" s="122"/>
      <c r="IZD38" s="122"/>
      <c r="IZE38" s="122"/>
      <c r="IZF38" s="122"/>
      <c r="IZG38" s="122"/>
      <c r="IZH38" s="122"/>
      <c r="IZI38" s="122"/>
      <c r="IZJ38" s="122"/>
      <c r="IZK38" s="122"/>
      <c r="IZL38" s="122"/>
      <c r="IZM38" s="122"/>
      <c r="IZN38" s="122"/>
      <c r="IZO38" s="122"/>
      <c r="IZP38" s="122"/>
      <c r="IZQ38" s="122"/>
      <c r="IZR38" s="122"/>
      <c r="IZS38" s="122"/>
      <c r="IZT38" s="122"/>
      <c r="IZU38" s="122"/>
      <c r="IZV38" s="122"/>
      <c r="IZW38" s="122"/>
      <c r="IZX38" s="122"/>
      <c r="IZY38" s="122"/>
      <c r="IZZ38" s="122"/>
      <c r="JAA38" s="122"/>
      <c r="JAB38" s="122"/>
      <c r="JAC38" s="122"/>
      <c r="JAD38" s="122"/>
      <c r="JAE38" s="122"/>
      <c r="JAF38" s="122"/>
      <c r="JAG38" s="122"/>
      <c r="JAH38" s="122"/>
      <c r="JAI38" s="122"/>
      <c r="JAJ38" s="122"/>
      <c r="JAK38" s="122"/>
      <c r="JAL38" s="122"/>
      <c r="JAM38" s="122"/>
      <c r="JAN38" s="122"/>
      <c r="JAO38" s="122"/>
      <c r="JAP38" s="122"/>
      <c r="JAQ38" s="122"/>
      <c r="JAR38" s="122"/>
      <c r="JAS38" s="122"/>
      <c r="JAT38" s="122"/>
      <c r="JAU38" s="122"/>
      <c r="JAV38" s="122"/>
      <c r="JAW38" s="122"/>
      <c r="JAX38" s="122"/>
      <c r="JAY38" s="122"/>
      <c r="JAZ38" s="122"/>
      <c r="JBA38" s="122"/>
      <c r="JBB38" s="122"/>
      <c r="JBC38" s="122"/>
      <c r="JBD38" s="122"/>
      <c r="JBE38" s="122"/>
      <c r="JBF38" s="122"/>
      <c r="JBG38" s="122"/>
      <c r="JBH38" s="122"/>
      <c r="JBI38" s="122"/>
      <c r="JBJ38" s="122"/>
      <c r="JBK38" s="122"/>
      <c r="JBL38" s="122"/>
      <c r="JBM38" s="122"/>
      <c r="JBN38" s="122"/>
      <c r="JBO38" s="122"/>
      <c r="JBP38" s="122"/>
      <c r="JBQ38" s="122"/>
      <c r="JBR38" s="122"/>
      <c r="JBS38" s="122"/>
      <c r="JBT38" s="122"/>
      <c r="JBU38" s="122"/>
      <c r="JBV38" s="122"/>
      <c r="JBW38" s="122"/>
      <c r="JBX38" s="122"/>
      <c r="JBY38" s="122"/>
      <c r="JBZ38" s="122"/>
      <c r="JCA38" s="122"/>
      <c r="JCB38" s="122"/>
      <c r="JCC38" s="122"/>
      <c r="JCD38" s="122"/>
      <c r="JCE38" s="122"/>
      <c r="JCF38" s="122"/>
      <c r="JCG38" s="122"/>
      <c r="JCH38" s="122"/>
      <c r="JCI38" s="122"/>
      <c r="JCJ38" s="122"/>
      <c r="JCK38" s="122"/>
      <c r="JCL38" s="122"/>
      <c r="JCM38" s="122"/>
      <c r="JCN38" s="122"/>
      <c r="JCO38" s="122"/>
      <c r="JCP38" s="122"/>
      <c r="JCQ38" s="122"/>
      <c r="JCR38" s="122"/>
      <c r="JCS38" s="122"/>
      <c r="JCT38" s="122"/>
      <c r="JCU38" s="122"/>
      <c r="JCV38" s="122"/>
      <c r="JCW38" s="122"/>
      <c r="JCX38" s="122"/>
      <c r="JCY38" s="122"/>
      <c r="JCZ38" s="122"/>
      <c r="JDA38" s="122"/>
      <c r="JDB38" s="122"/>
      <c r="JDC38" s="122"/>
      <c r="JDD38" s="122"/>
      <c r="JDE38" s="122"/>
      <c r="JDF38" s="122"/>
      <c r="JDG38" s="122"/>
      <c r="JDH38" s="122"/>
      <c r="JDI38" s="122"/>
      <c r="JDJ38" s="122"/>
      <c r="JDK38" s="122"/>
      <c r="JDL38" s="122"/>
      <c r="JDM38" s="122"/>
      <c r="JDN38" s="122"/>
      <c r="JDO38" s="122"/>
      <c r="JDP38" s="122"/>
      <c r="JDQ38" s="122"/>
      <c r="JDR38" s="122"/>
      <c r="JDS38" s="122"/>
      <c r="JDT38" s="122"/>
      <c r="JDU38" s="122"/>
      <c r="JDV38" s="122"/>
      <c r="JDW38" s="122"/>
      <c r="JDX38" s="122"/>
      <c r="JDY38" s="122"/>
      <c r="JDZ38" s="122"/>
      <c r="JEA38" s="122"/>
      <c r="JEB38" s="122"/>
      <c r="JEC38" s="122"/>
      <c r="JED38" s="122"/>
      <c r="JEE38" s="122"/>
      <c r="JEF38" s="122"/>
      <c r="JEG38" s="122"/>
      <c r="JEH38" s="122"/>
      <c r="JEI38" s="122"/>
      <c r="JEJ38" s="122"/>
      <c r="JEK38" s="122"/>
      <c r="JEL38" s="122"/>
      <c r="JEM38" s="122"/>
      <c r="JEN38" s="122"/>
      <c r="JEO38" s="122"/>
      <c r="JEP38" s="122"/>
      <c r="JEQ38" s="122"/>
      <c r="JER38" s="122"/>
      <c r="JES38" s="122"/>
      <c r="JET38" s="122"/>
      <c r="JEU38" s="122"/>
      <c r="JEV38" s="122"/>
      <c r="JEW38" s="122"/>
      <c r="JEX38" s="122"/>
      <c r="JEY38" s="122"/>
      <c r="JEZ38" s="122"/>
      <c r="JFA38" s="122"/>
      <c r="JFB38" s="122"/>
      <c r="JFC38" s="122"/>
      <c r="JFD38" s="122"/>
      <c r="JFE38" s="122"/>
      <c r="JFF38" s="122"/>
      <c r="JFG38" s="122"/>
      <c r="JFH38" s="122"/>
      <c r="JFI38" s="122"/>
      <c r="JFJ38" s="122"/>
      <c r="JFK38" s="122"/>
      <c r="JFL38" s="122"/>
      <c r="JFM38" s="122"/>
      <c r="JFN38" s="122"/>
      <c r="JFO38" s="122"/>
      <c r="JFP38" s="122"/>
      <c r="JFQ38" s="122"/>
      <c r="JFR38" s="122"/>
      <c r="JFS38" s="122"/>
      <c r="JFT38" s="122"/>
      <c r="JFU38" s="122"/>
      <c r="JFV38" s="122"/>
      <c r="JFW38" s="122"/>
      <c r="JFX38" s="122"/>
      <c r="JFY38" s="122"/>
      <c r="JFZ38" s="122"/>
      <c r="JGA38" s="122"/>
      <c r="JGB38" s="122"/>
      <c r="JGC38" s="122"/>
      <c r="JGD38" s="122"/>
      <c r="JGE38" s="122"/>
      <c r="JGF38" s="122"/>
      <c r="JGG38" s="122"/>
      <c r="JGH38" s="122"/>
      <c r="JGI38" s="122"/>
      <c r="JGJ38" s="122"/>
      <c r="JGK38" s="122"/>
      <c r="JGL38" s="122"/>
      <c r="JGM38" s="122"/>
      <c r="JGN38" s="122"/>
      <c r="JGO38" s="122"/>
      <c r="JGP38" s="122"/>
      <c r="JGQ38" s="122"/>
      <c r="JGR38" s="122"/>
      <c r="JGS38" s="122"/>
      <c r="JGT38" s="122"/>
      <c r="JGU38" s="122"/>
      <c r="JGV38" s="122"/>
      <c r="JGW38" s="122"/>
      <c r="JGX38" s="122"/>
      <c r="JGY38" s="122"/>
      <c r="JGZ38" s="122"/>
      <c r="JHA38" s="122"/>
      <c r="JHB38" s="122"/>
      <c r="JHC38" s="122"/>
      <c r="JHD38" s="122"/>
      <c r="JHE38" s="122"/>
      <c r="JHF38" s="122"/>
      <c r="JHG38" s="122"/>
      <c r="JHH38" s="122"/>
      <c r="JHI38" s="122"/>
      <c r="JHJ38" s="122"/>
      <c r="JHK38" s="122"/>
      <c r="JHL38" s="122"/>
      <c r="JHM38" s="122"/>
      <c r="JHN38" s="122"/>
      <c r="JHO38" s="122"/>
      <c r="JHP38" s="122"/>
      <c r="JHQ38" s="122"/>
      <c r="JHR38" s="122"/>
      <c r="JHS38" s="122"/>
      <c r="JHT38" s="122"/>
      <c r="JHU38" s="122"/>
      <c r="JHV38" s="122"/>
      <c r="JHW38" s="122"/>
      <c r="JHX38" s="122"/>
      <c r="JHY38" s="122"/>
      <c r="JHZ38" s="122"/>
      <c r="JIA38" s="122"/>
      <c r="JIB38" s="122"/>
      <c r="JIC38" s="122"/>
      <c r="JID38" s="122"/>
      <c r="JIE38" s="122"/>
      <c r="JIF38" s="122"/>
      <c r="JIG38" s="122"/>
      <c r="JIH38" s="122"/>
      <c r="JII38" s="122"/>
      <c r="JIJ38" s="122"/>
      <c r="JIK38" s="122"/>
      <c r="JIL38" s="122"/>
      <c r="JIM38" s="122"/>
      <c r="JIN38" s="122"/>
      <c r="JIO38" s="122"/>
      <c r="JIP38" s="122"/>
      <c r="JIQ38" s="122"/>
      <c r="JIR38" s="122"/>
      <c r="JIS38" s="122"/>
      <c r="JIT38" s="122"/>
      <c r="JIU38" s="122"/>
      <c r="JIV38" s="122"/>
      <c r="JIW38" s="122"/>
      <c r="JIX38" s="122"/>
      <c r="JIY38" s="122"/>
      <c r="JIZ38" s="122"/>
      <c r="JJA38" s="122"/>
      <c r="JJB38" s="122"/>
      <c r="JJC38" s="122"/>
      <c r="JJD38" s="122"/>
      <c r="JJE38" s="122"/>
      <c r="JJF38" s="122"/>
      <c r="JJG38" s="122"/>
      <c r="JJH38" s="122"/>
      <c r="JJI38" s="122"/>
      <c r="JJJ38" s="122"/>
      <c r="JJK38" s="122"/>
      <c r="JJL38" s="122"/>
      <c r="JJM38" s="122"/>
      <c r="JJN38" s="122"/>
      <c r="JJO38" s="122"/>
      <c r="JJP38" s="122"/>
      <c r="JJQ38" s="122"/>
      <c r="JJR38" s="122"/>
      <c r="JJS38" s="122"/>
      <c r="JJT38" s="122"/>
      <c r="JJU38" s="122"/>
      <c r="JJV38" s="122"/>
      <c r="JJW38" s="122"/>
      <c r="JJX38" s="122"/>
      <c r="JJY38" s="122"/>
      <c r="JJZ38" s="122"/>
      <c r="JKA38" s="122"/>
      <c r="JKB38" s="122"/>
      <c r="JKC38" s="122"/>
      <c r="JKD38" s="122"/>
      <c r="JKE38" s="122"/>
      <c r="JKF38" s="122"/>
      <c r="JKG38" s="122"/>
      <c r="JKH38" s="122"/>
      <c r="JKI38" s="122"/>
      <c r="JKJ38" s="122"/>
      <c r="JKK38" s="122"/>
      <c r="JKL38" s="122"/>
      <c r="JKM38" s="122"/>
      <c r="JKN38" s="122"/>
      <c r="JKO38" s="122"/>
      <c r="JKP38" s="122"/>
      <c r="JKQ38" s="122"/>
      <c r="JKR38" s="122"/>
      <c r="JKS38" s="122"/>
      <c r="JKT38" s="122"/>
      <c r="JKU38" s="122"/>
      <c r="JKV38" s="122"/>
      <c r="JKW38" s="122"/>
      <c r="JKX38" s="122"/>
      <c r="JKY38" s="122"/>
      <c r="JKZ38" s="122"/>
      <c r="JLA38" s="122"/>
      <c r="JLB38" s="122"/>
      <c r="JLC38" s="122"/>
      <c r="JLD38" s="122"/>
      <c r="JLE38" s="122"/>
      <c r="JLF38" s="122"/>
      <c r="JLG38" s="122"/>
      <c r="JLH38" s="122"/>
      <c r="JLI38" s="122"/>
      <c r="JLJ38" s="122"/>
      <c r="JLK38" s="122"/>
      <c r="JLL38" s="122"/>
      <c r="JLM38" s="122"/>
      <c r="JLN38" s="122"/>
      <c r="JLO38" s="122"/>
      <c r="JLP38" s="122"/>
      <c r="JLQ38" s="122"/>
      <c r="JLR38" s="122"/>
      <c r="JLS38" s="122"/>
      <c r="JLT38" s="122"/>
      <c r="JLU38" s="122"/>
      <c r="JLV38" s="122"/>
      <c r="JLW38" s="122"/>
      <c r="JLX38" s="122"/>
      <c r="JLY38" s="122"/>
      <c r="JLZ38" s="122"/>
      <c r="JMA38" s="122"/>
      <c r="JMB38" s="122"/>
      <c r="JMC38" s="122"/>
      <c r="JMD38" s="122"/>
      <c r="JME38" s="122"/>
      <c r="JMF38" s="122"/>
      <c r="JMG38" s="122"/>
      <c r="JMH38" s="122"/>
      <c r="JMI38" s="122"/>
      <c r="JMJ38" s="122"/>
      <c r="JMK38" s="122"/>
      <c r="JML38" s="122"/>
      <c r="JMM38" s="122"/>
      <c r="JMN38" s="122"/>
      <c r="JMO38" s="122"/>
      <c r="JMP38" s="122"/>
      <c r="JMQ38" s="122"/>
      <c r="JMR38" s="122"/>
      <c r="JMS38" s="122"/>
      <c r="JMT38" s="122"/>
      <c r="JMU38" s="122"/>
      <c r="JMV38" s="122"/>
      <c r="JMW38" s="122"/>
      <c r="JMX38" s="122"/>
      <c r="JMY38" s="122"/>
      <c r="JMZ38" s="122"/>
      <c r="JNA38" s="122"/>
      <c r="JNB38" s="122"/>
      <c r="JNC38" s="122"/>
      <c r="JND38" s="122"/>
      <c r="JNE38" s="122"/>
      <c r="JNF38" s="122"/>
      <c r="JNG38" s="122"/>
      <c r="JNH38" s="122"/>
      <c r="JNI38" s="122"/>
      <c r="JNJ38" s="122"/>
      <c r="JNK38" s="122"/>
      <c r="JNL38" s="122"/>
      <c r="JNM38" s="122"/>
      <c r="JNN38" s="122"/>
      <c r="JNO38" s="122"/>
      <c r="JNP38" s="122"/>
      <c r="JNQ38" s="122"/>
      <c r="JNR38" s="122"/>
      <c r="JNS38" s="122"/>
      <c r="JNT38" s="122"/>
      <c r="JNU38" s="122"/>
      <c r="JNV38" s="122"/>
      <c r="JNW38" s="122"/>
      <c r="JNX38" s="122"/>
      <c r="JNY38" s="122"/>
      <c r="JNZ38" s="122"/>
      <c r="JOA38" s="122"/>
      <c r="JOB38" s="122"/>
      <c r="JOC38" s="122"/>
      <c r="JOD38" s="122"/>
      <c r="JOE38" s="122"/>
      <c r="JOF38" s="122"/>
      <c r="JOG38" s="122"/>
      <c r="JOH38" s="122"/>
      <c r="JOI38" s="122"/>
      <c r="JOJ38" s="122"/>
      <c r="JOK38" s="122"/>
      <c r="JOL38" s="122"/>
      <c r="JOM38" s="122"/>
      <c r="JON38" s="122"/>
      <c r="JOO38" s="122"/>
      <c r="JOP38" s="122"/>
      <c r="JOQ38" s="122"/>
      <c r="JOR38" s="122"/>
      <c r="JOS38" s="122"/>
      <c r="JOT38" s="122"/>
      <c r="JOU38" s="122"/>
      <c r="JOV38" s="122"/>
      <c r="JOW38" s="122"/>
      <c r="JOX38" s="122"/>
      <c r="JOY38" s="122"/>
      <c r="JOZ38" s="122"/>
      <c r="JPA38" s="122"/>
      <c r="JPB38" s="122"/>
      <c r="JPC38" s="122"/>
      <c r="JPD38" s="122"/>
      <c r="JPE38" s="122"/>
      <c r="JPF38" s="122"/>
      <c r="JPG38" s="122"/>
      <c r="JPH38" s="122"/>
      <c r="JPI38" s="122"/>
      <c r="JPJ38" s="122"/>
      <c r="JPK38" s="122"/>
      <c r="JPL38" s="122"/>
      <c r="JPM38" s="122"/>
      <c r="JPN38" s="122"/>
      <c r="JPO38" s="122"/>
      <c r="JPP38" s="122"/>
      <c r="JPQ38" s="122"/>
      <c r="JPR38" s="122"/>
      <c r="JPS38" s="122"/>
      <c r="JPT38" s="122"/>
      <c r="JPU38" s="122"/>
      <c r="JPV38" s="122"/>
      <c r="JPW38" s="122"/>
      <c r="JPX38" s="122"/>
      <c r="JPY38" s="122"/>
      <c r="JPZ38" s="122"/>
      <c r="JQA38" s="122"/>
      <c r="JQB38" s="122"/>
      <c r="JQC38" s="122"/>
      <c r="JQD38" s="122"/>
      <c r="JQE38" s="122"/>
      <c r="JQF38" s="122"/>
      <c r="JQG38" s="122"/>
      <c r="JQH38" s="122"/>
      <c r="JQI38" s="122"/>
      <c r="JQJ38" s="122"/>
      <c r="JQK38" s="122"/>
      <c r="JQL38" s="122"/>
      <c r="JQM38" s="122"/>
      <c r="JQN38" s="122"/>
      <c r="JQO38" s="122"/>
      <c r="JQP38" s="122"/>
      <c r="JQQ38" s="122"/>
      <c r="JQR38" s="122"/>
      <c r="JQS38" s="122"/>
      <c r="JQT38" s="122"/>
      <c r="JQU38" s="122"/>
      <c r="JQV38" s="122"/>
      <c r="JQW38" s="122"/>
      <c r="JQX38" s="122"/>
      <c r="JQY38" s="122"/>
      <c r="JQZ38" s="122"/>
      <c r="JRA38" s="122"/>
      <c r="JRB38" s="122"/>
      <c r="JRC38" s="122"/>
      <c r="JRD38" s="122"/>
      <c r="JRE38" s="122"/>
      <c r="JRF38" s="122"/>
      <c r="JRG38" s="122"/>
      <c r="JRH38" s="122"/>
      <c r="JRI38" s="122"/>
      <c r="JRJ38" s="122"/>
      <c r="JRK38" s="122"/>
      <c r="JRL38" s="122"/>
      <c r="JRM38" s="122"/>
      <c r="JRN38" s="122"/>
      <c r="JRO38" s="122"/>
      <c r="JRP38" s="122"/>
      <c r="JRQ38" s="122"/>
      <c r="JRR38" s="122"/>
      <c r="JRS38" s="122"/>
      <c r="JRT38" s="122"/>
      <c r="JRU38" s="122"/>
      <c r="JRV38" s="122"/>
      <c r="JRW38" s="122"/>
      <c r="JRX38" s="122"/>
      <c r="JRY38" s="122"/>
      <c r="JRZ38" s="122"/>
      <c r="JSA38" s="122"/>
      <c r="JSB38" s="122"/>
      <c r="JSC38" s="122"/>
      <c r="JSD38" s="122"/>
      <c r="JSE38" s="122"/>
      <c r="JSF38" s="122"/>
      <c r="JSG38" s="122"/>
      <c r="JSH38" s="122"/>
      <c r="JSI38" s="122"/>
      <c r="JSJ38" s="122"/>
      <c r="JSK38" s="122"/>
      <c r="JSL38" s="122"/>
      <c r="JSM38" s="122"/>
      <c r="JSN38" s="122"/>
      <c r="JSO38" s="122"/>
      <c r="JSP38" s="122"/>
      <c r="JSQ38" s="122"/>
      <c r="JSR38" s="122"/>
      <c r="JSS38" s="122"/>
      <c r="JST38" s="122"/>
      <c r="JSU38" s="122"/>
      <c r="JSV38" s="122"/>
      <c r="JSW38" s="122"/>
      <c r="JSX38" s="122"/>
      <c r="JSY38" s="122"/>
      <c r="JSZ38" s="122"/>
      <c r="JTA38" s="122"/>
      <c r="JTB38" s="122"/>
      <c r="JTC38" s="122"/>
      <c r="JTD38" s="122"/>
      <c r="JTE38" s="122"/>
      <c r="JTF38" s="122"/>
      <c r="JTG38" s="122"/>
      <c r="JTH38" s="122"/>
      <c r="JTI38" s="122"/>
      <c r="JTJ38" s="122"/>
      <c r="JTK38" s="122"/>
      <c r="JTL38" s="122"/>
      <c r="JTM38" s="122"/>
      <c r="JTN38" s="122"/>
      <c r="JTO38" s="122"/>
      <c r="JTP38" s="122"/>
      <c r="JTQ38" s="122"/>
      <c r="JTR38" s="122"/>
      <c r="JTS38" s="122"/>
      <c r="JTT38" s="122"/>
      <c r="JTU38" s="122"/>
      <c r="JTV38" s="122"/>
      <c r="JTW38" s="122"/>
      <c r="JTX38" s="122"/>
      <c r="JTY38" s="122"/>
      <c r="JTZ38" s="122"/>
      <c r="JUA38" s="122"/>
      <c r="JUB38" s="122"/>
      <c r="JUC38" s="122"/>
      <c r="JUD38" s="122"/>
      <c r="JUE38" s="122"/>
      <c r="JUF38" s="122"/>
      <c r="JUG38" s="122"/>
      <c r="JUH38" s="122"/>
      <c r="JUI38" s="122"/>
      <c r="JUJ38" s="122"/>
      <c r="JUK38" s="122"/>
      <c r="JUL38" s="122"/>
      <c r="JUM38" s="122"/>
      <c r="JUN38" s="122"/>
      <c r="JUO38" s="122"/>
      <c r="JUP38" s="122"/>
      <c r="JUQ38" s="122"/>
      <c r="JUR38" s="122"/>
      <c r="JUS38" s="122"/>
      <c r="JUT38" s="122"/>
      <c r="JUU38" s="122"/>
      <c r="JUV38" s="122"/>
      <c r="JUW38" s="122"/>
      <c r="JUX38" s="122"/>
      <c r="JUY38" s="122"/>
      <c r="JUZ38" s="122"/>
      <c r="JVA38" s="122"/>
      <c r="JVB38" s="122"/>
      <c r="JVC38" s="122"/>
      <c r="JVD38" s="122"/>
      <c r="JVE38" s="122"/>
      <c r="JVF38" s="122"/>
      <c r="JVG38" s="122"/>
      <c r="JVH38" s="122"/>
      <c r="JVI38" s="122"/>
      <c r="JVJ38" s="122"/>
      <c r="JVK38" s="122"/>
      <c r="JVL38" s="122"/>
      <c r="JVM38" s="122"/>
      <c r="JVN38" s="122"/>
      <c r="JVO38" s="122"/>
      <c r="JVP38" s="122"/>
      <c r="JVQ38" s="122"/>
      <c r="JVR38" s="122"/>
      <c r="JVS38" s="122"/>
      <c r="JVT38" s="122"/>
      <c r="JVU38" s="122"/>
      <c r="JVV38" s="122"/>
      <c r="JVW38" s="122"/>
      <c r="JVX38" s="122"/>
      <c r="JVY38" s="122"/>
      <c r="JVZ38" s="122"/>
      <c r="JWA38" s="122"/>
      <c r="JWB38" s="122"/>
      <c r="JWC38" s="122"/>
      <c r="JWD38" s="122"/>
      <c r="JWE38" s="122"/>
      <c r="JWF38" s="122"/>
      <c r="JWG38" s="122"/>
      <c r="JWH38" s="122"/>
      <c r="JWI38" s="122"/>
      <c r="JWJ38" s="122"/>
      <c r="JWK38" s="122"/>
      <c r="JWL38" s="122"/>
      <c r="JWM38" s="122"/>
      <c r="JWN38" s="122"/>
      <c r="JWO38" s="122"/>
      <c r="JWP38" s="122"/>
      <c r="JWQ38" s="122"/>
      <c r="JWR38" s="122"/>
      <c r="JWS38" s="122"/>
      <c r="JWT38" s="122"/>
      <c r="JWU38" s="122"/>
      <c r="JWV38" s="122"/>
      <c r="JWW38" s="122"/>
      <c r="JWX38" s="122"/>
      <c r="JWY38" s="122"/>
      <c r="JWZ38" s="122"/>
      <c r="JXA38" s="122"/>
      <c r="JXB38" s="122"/>
      <c r="JXC38" s="122"/>
      <c r="JXD38" s="122"/>
      <c r="JXE38" s="122"/>
      <c r="JXF38" s="122"/>
      <c r="JXG38" s="122"/>
      <c r="JXH38" s="122"/>
      <c r="JXI38" s="122"/>
      <c r="JXJ38" s="122"/>
      <c r="JXK38" s="122"/>
      <c r="JXL38" s="122"/>
      <c r="JXM38" s="122"/>
      <c r="JXN38" s="122"/>
      <c r="JXO38" s="122"/>
      <c r="JXP38" s="122"/>
      <c r="JXQ38" s="122"/>
      <c r="JXR38" s="122"/>
      <c r="JXS38" s="122"/>
      <c r="JXT38" s="122"/>
      <c r="JXU38" s="122"/>
      <c r="JXV38" s="122"/>
      <c r="JXW38" s="122"/>
      <c r="JXX38" s="122"/>
      <c r="JXY38" s="122"/>
      <c r="JXZ38" s="122"/>
      <c r="JYA38" s="122"/>
      <c r="JYB38" s="122"/>
      <c r="JYC38" s="122"/>
      <c r="JYD38" s="122"/>
      <c r="JYE38" s="122"/>
      <c r="JYF38" s="122"/>
      <c r="JYG38" s="122"/>
      <c r="JYH38" s="122"/>
      <c r="JYI38" s="122"/>
      <c r="JYJ38" s="122"/>
      <c r="JYK38" s="122"/>
      <c r="JYL38" s="122"/>
      <c r="JYM38" s="122"/>
      <c r="JYN38" s="122"/>
      <c r="JYO38" s="122"/>
      <c r="JYP38" s="122"/>
      <c r="JYQ38" s="122"/>
      <c r="JYR38" s="122"/>
      <c r="JYS38" s="122"/>
      <c r="JYT38" s="122"/>
      <c r="JYU38" s="122"/>
      <c r="JYV38" s="122"/>
      <c r="JYW38" s="122"/>
      <c r="JYX38" s="122"/>
      <c r="JYY38" s="122"/>
      <c r="JYZ38" s="122"/>
      <c r="JZA38" s="122"/>
      <c r="JZB38" s="122"/>
      <c r="JZC38" s="122"/>
      <c r="JZD38" s="122"/>
      <c r="JZE38" s="122"/>
      <c r="JZF38" s="122"/>
      <c r="JZG38" s="122"/>
      <c r="JZH38" s="122"/>
      <c r="JZI38" s="122"/>
      <c r="JZJ38" s="122"/>
      <c r="JZK38" s="122"/>
      <c r="JZL38" s="122"/>
      <c r="JZM38" s="122"/>
      <c r="JZN38" s="122"/>
      <c r="JZO38" s="122"/>
      <c r="JZP38" s="122"/>
      <c r="JZQ38" s="122"/>
      <c r="JZR38" s="122"/>
      <c r="JZS38" s="122"/>
      <c r="JZT38" s="122"/>
      <c r="JZU38" s="122"/>
      <c r="JZV38" s="122"/>
      <c r="JZW38" s="122"/>
      <c r="JZX38" s="122"/>
      <c r="JZY38" s="122"/>
      <c r="JZZ38" s="122"/>
      <c r="KAA38" s="122"/>
      <c r="KAB38" s="122"/>
      <c r="KAC38" s="122"/>
      <c r="KAD38" s="122"/>
      <c r="KAE38" s="122"/>
      <c r="KAF38" s="122"/>
      <c r="KAG38" s="122"/>
      <c r="KAH38" s="122"/>
      <c r="KAI38" s="122"/>
      <c r="KAJ38" s="122"/>
      <c r="KAK38" s="122"/>
      <c r="KAL38" s="122"/>
      <c r="KAM38" s="122"/>
      <c r="KAN38" s="122"/>
      <c r="KAO38" s="122"/>
      <c r="KAP38" s="122"/>
      <c r="KAQ38" s="122"/>
      <c r="KAR38" s="122"/>
      <c r="KAS38" s="122"/>
      <c r="KAT38" s="122"/>
      <c r="KAU38" s="122"/>
      <c r="KAV38" s="122"/>
      <c r="KAW38" s="122"/>
      <c r="KAX38" s="122"/>
      <c r="KAY38" s="122"/>
      <c r="KAZ38" s="122"/>
      <c r="KBA38" s="122"/>
      <c r="KBB38" s="122"/>
      <c r="KBC38" s="122"/>
      <c r="KBD38" s="122"/>
      <c r="KBE38" s="122"/>
      <c r="KBF38" s="122"/>
      <c r="KBG38" s="122"/>
      <c r="KBH38" s="122"/>
      <c r="KBI38" s="122"/>
      <c r="KBJ38" s="122"/>
      <c r="KBK38" s="122"/>
      <c r="KBL38" s="122"/>
      <c r="KBM38" s="122"/>
      <c r="KBN38" s="122"/>
      <c r="KBO38" s="122"/>
      <c r="KBP38" s="122"/>
      <c r="KBQ38" s="122"/>
      <c r="KBR38" s="122"/>
      <c r="KBS38" s="122"/>
      <c r="KBT38" s="122"/>
      <c r="KBU38" s="122"/>
      <c r="KBV38" s="122"/>
      <c r="KBW38" s="122"/>
      <c r="KBX38" s="122"/>
      <c r="KBY38" s="122"/>
      <c r="KBZ38" s="122"/>
      <c r="KCA38" s="122"/>
      <c r="KCB38" s="122"/>
      <c r="KCC38" s="122"/>
      <c r="KCD38" s="122"/>
      <c r="KCE38" s="122"/>
      <c r="KCF38" s="122"/>
      <c r="KCG38" s="122"/>
      <c r="KCH38" s="122"/>
      <c r="KCI38" s="122"/>
      <c r="KCJ38" s="122"/>
      <c r="KCK38" s="122"/>
      <c r="KCL38" s="122"/>
      <c r="KCM38" s="122"/>
      <c r="KCN38" s="122"/>
      <c r="KCO38" s="122"/>
      <c r="KCP38" s="122"/>
      <c r="KCQ38" s="122"/>
      <c r="KCR38" s="122"/>
      <c r="KCS38" s="122"/>
      <c r="KCT38" s="122"/>
      <c r="KCU38" s="122"/>
      <c r="KCV38" s="122"/>
      <c r="KCW38" s="122"/>
      <c r="KCX38" s="122"/>
      <c r="KCY38" s="122"/>
      <c r="KCZ38" s="122"/>
      <c r="KDA38" s="122"/>
      <c r="KDB38" s="122"/>
      <c r="KDC38" s="122"/>
      <c r="KDD38" s="122"/>
      <c r="KDE38" s="122"/>
      <c r="KDF38" s="122"/>
      <c r="KDG38" s="122"/>
      <c r="KDH38" s="122"/>
      <c r="KDI38" s="122"/>
      <c r="KDJ38" s="122"/>
      <c r="KDK38" s="122"/>
      <c r="KDL38" s="122"/>
      <c r="KDM38" s="122"/>
      <c r="KDN38" s="122"/>
      <c r="KDO38" s="122"/>
      <c r="KDP38" s="122"/>
      <c r="KDQ38" s="122"/>
      <c r="KDR38" s="122"/>
      <c r="KDS38" s="122"/>
      <c r="KDT38" s="122"/>
      <c r="KDU38" s="122"/>
      <c r="KDV38" s="122"/>
      <c r="KDW38" s="122"/>
      <c r="KDX38" s="122"/>
      <c r="KDY38" s="122"/>
      <c r="KDZ38" s="122"/>
      <c r="KEA38" s="122"/>
      <c r="KEB38" s="122"/>
      <c r="KEC38" s="122"/>
      <c r="KED38" s="122"/>
      <c r="KEE38" s="122"/>
      <c r="KEF38" s="122"/>
      <c r="KEG38" s="122"/>
      <c r="KEH38" s="122"/>
      <c r="KEI38" s="122"/>
      <c r="KEJ38" s="122"/>
      <c r="KEK38" s="122"/>
      <c r="KEL38" s="122"/>
      <c r="KEM38" s="122"/>
      <c r="KEN38" s="122"/>
      <c r="KEO38" s="122"/>
      <c r="KEP38" s="122"/>
      <c r="KEQ38" s="122"/>
      <c r="KER38" s="122"/>
      <c r="KES38" s="122"/>
      <c r="KET38" s="122"/>
      <c r="KEU38" s="122"/>
      <c r="KEV38" s="122"/>
      <c r="KEW38" s="122"/>
      <c r="KEX38" s="122"/>
      <c r="KEY38" s="122"/>
      <c r="KEZ38" s="122"/>
      <c r="KFA38" s="122"/>
      <c r="KFB38" s="122"/>
      <c r="KFC38" s="122"/>
      <c r="KFD38" s="122"/>
      <c r="KFE38" s="122"/>
      <c r="KFF38" s="122"/>
      <c r="KFG38" s="122"/>
      <c r="KFH38" s="122"/>
      <c r="KFI38" s="122"/>
      <c r="KFJ38" s="122"/>
      <c r="KFK38" s="122"/>
      <c r="KFL38" s="122"/>
      <c r="KFM38" s="122"/>
      <c r="KFN38" s="122"/>
      <c r="KFO38" s="122"/>
      <c r="KFP38" s="122"/>
      <c r="KFQ38" s="122"/>
      <c r="KFR38" s="122"/>
      <c r="KFS38" s="122"/>
      <c r="KFT38" s="122"/>
      <c r="KFU38" s="122"/>
      <c r="KFV38" s="122"/>
      <c r="KFW38" s="122"/>
      <c r="KFX38" s="122"/>
      <c r="KFY38" s="122"/>
      <c r="KFZ38" s="122"/>
      <c r="KGA38" s="122"/>
      <c r="KGB38" s="122"/>
      <c r="KGC38" s="122"/>
      <c r="KGD38" s="122"/>
      <c r="KGE38" s="122"/>
      <c r="KGF38" s="122"/>
      <c r="KGG38" s="122"/>
      <c r="KGH38" s="122"/>
      <c r="KGI38" s="122"/>
      <c r="KGJ38" s="122"/>
      <c r="KGK38" s="122"/>
      <c r="KGL38" s="122"/>
      <c r="KGM38" s="122"/>
      <c r="KGN38" s="122"/>
      <c r="KGO38" s="122"/>
      <c r="KGP38" s="122"/>
      <c r="KGQ38" s="122"/>
      <c r="KGR38" s="122"/>
      <c r="KGS38" s="122"/>
      <c r="KGT38" s="122"/>
      <c r="KGU38" s="122"/>
      <c r="KGV38" s="122"/>
      <c r="KGW38" s="122"/>
      <c r="KGX38" s="122"/>
      <c r="KGY38" s="122"/>
      <c r="KGZ38" s="122"/>
      <c r="KHA38" s="122"/>
      <c r="KHB38" s="122"/>
      <c r="KHC38" s="122"/>
      <c r="KHD38" s="122"/>
      <c r="KHE38" s="122"/>
      <c r="KHF38" s="122"/>
      <c r="KHG38" s="122"/>
      <c r="KHH38" s="122"/>
      <c r="KHI38" s="122"/>
      <c r="KHJ38" s="122"/>
      <c r="KHK38" s="122"/>
      <c r="KHL38" s="122"/>
      <c r="KHM38" s="122"/>
      <c r="KHN38" s="122"/>
      <c r="KHO38" s="122"/>
      <c r="KHP38" s="122"/>
      <c r="KHQ38" s="122"/>
      <c r="KHR38" s="122"/>
      <c r="KHS38" s="122"/>
      <c r="KHT38" s="122"/>
      <c r="KHU38" s="122"/>
      <c r="KHV38" s="122"/>
      <c r="KHW38" s="122"/>
      <c r="KHX38" s="122"/>
      <c r="KHY38" s="122"/>
      <c r="KHZ38" s="122"/>
      <c r="KIA38" s="122"/>
      <c r="KIB38" s="122"/>
      <c r="KIC38" s="122"/>
      <c r="KID38" s="122"/>
      <c r="KIE38" s="122"/>
      <c r="KIF38" s="122"/>
      <c r="KIG38" s="122"/>
      <c r="KIH38" s="122"/>
      <c r="KII38" s="122"/>
      <c r="KIJ38" s="122"/>
      <c r="KIK38" s="122"/>
      <c r="KIL38" s="122"/>
      <c r="KIM38" s="122"/>
      <c r="KIN38" s="122"/>
      <c r="KIO38" s="122"/>
      <c r="KIP38" s="122"/>
      <c r="KIQ38" s="122"/>
      <c r="KIR38" s="122"/>
      <c r="KIS38" s="122"/>
      <c r="KIT38" s="122"/>
      <c r="KIU38" s="122"/>
      <c r="KIV38" s="122"/>
      <c r="KIW38" s="122"/>
      <c r="KIX38" s="122"/>
      <c r="KIY38" s="122"/>
      <c r="KIZ38" s="122"/>
      <c r="KJA38" s="122"/>
      <c r="KJB38" s="122"/>
      <c r="KJC38" s="122"/>
      <c r="KJD38" s="122"/>
      <c r="KJE38" s="122"/>
      <c r="KJF38" s="122"/>
      <c r="KJG38" s="122"/>
      <c r="KJH38" s="122"/>
      <c r="KJI38" s="122"/>
      <c r="KJJ38" s="122"/>
      <c r="KJK38" s="122"/>
      <c r="KJL38" s="122"/>
      <c r="KJM38" s="122"/>
      <c r="KJN38" s="122"/>
      <c r="KJO38" s="122"/>
      <c r="KJP38" s="122"/>
      <c r="KJQ38" s="122"/>
      <c r="KJR38" s="122"/>
      <c r="KJS38" s="122"/>
      <c r="KJT38" s="122"/>
      <c r="KJU38" s="122"/>
      <c r="KJV38" s="122"/>
      <c r="KJW38" s="122"/>
      <c r="KJX38" s="122"/>
      <c r="KJY38" s="122"/>
      <c r="KJZ38" s="122"/>
      <c r="KKA38" s="122"/>
      <c r="KKB38" s="122"/>
      <c r="KKC38" s="122"/>
      <c r="KKD38" s="122"/>
      <c r="KKE38" s="122"/>
      <c r="KKF38" s="122"/>
      <c r="KKG38" s="122"/>
      <c r="KKH38" s="122"/>
      <c r="KKI38" s="122"/>
      <c r="KKJ38" s="122"/>
      <c r="KKK38" s="122"/>
      <c r="KKL38" s="122"/>
      <c r="KKM38" s="122"/>
      <c r="KKN38" s="122"/>
      <c r="KKO38" s="122"/>
      <c r="KKP38" s="122"/>
      <c r="KKQ38" s="122"/>
      <c r="KKR38" s="122"/>
      <c r="KKS38" s="122"/>
      <c r="KKT38" s="122"/>
      <c r="KKU38" s="122"/>
      <c r="KKV38" s="122"/>
      <c r="KKW38" s="122"/>
      <c r="KKX38" s="122"/>
      <c r="KKY38" s="122"/>
      <c r="KKZ38" s="122"/>
      <c r="KLA38" s="122"/>
      <c r="KLB38" s="122"/>
      <c r="KLC38" s="122"/>
      <c r="KLD38" s="122"/>
      <c r="KLE38" s="122"/>
      <c r="KLF38" s="122"/>
      <c r="KLG38" s="122"/>
      <c r="KLH38" s="122"/>
      <c r="KLI38" s="122"/>
      <c r="KLJ38" s="122"/>
      <c r="KLK38" s="122"/>
      <c r="KLL38" s="122"/>
      <c r="KLM38" s="122"/>
      <c r="KLN38" s="122"/>
      <c r="KLO38" s="122"/>
      <c r="KLP38" s="122"/>
      <c r="KLQ38" s="122"/>
      <c r="KLR38" s="122"/>
      <c r="KLS38" s="122"/>
      <c r="KLT38" s="122"/>
      <c r="KLU38" s="122"/>
      <c r="KLV38" s="122"/>
      <c r="KLW38" s="122"/>
      <c r="KLX38" s="122"/>
      <c r="KLY38" s="122"/>
      <c r="KLZ38" s="122"/>
      <c r="KMA38" s="122"/>
      <c r="KMB38" s="122"/>
      <c r="KMC38" s="122"/>
      <c r="KMD38" s="122"/>
      <c r="KME38" s="122"/>
      <c r="KMF38" s="122"/>
      <c r="KMG38" s="122"/>
      <c r="KMH38" s="122"/>
      <c r="KMI38" s="122"/>
      <c r="KMJ38" s="122"/>
      <c r="KMK38" s="122"/>
      <c r="KML38" s="122"/>
      <c r="KMM38" s="122"/>
      <c r="KMN38" s="122"/>
      <c r="KMO38" s="122"/>
      <c r="KMP38" s="122"/>
      <c r="KMQ38" s="122"/>
      <c r="KMR38" s="122"/>
      <c r="KMS38" s="122"/>
      <c r="KMT38" s="122"/>
      <c r="KMU38" s="122"/>
      <c r="KMV38" s="122"/>
      <c r="KMW38" s="122"/>
      <c r="KMX38" s="122"/>
      <c r="KMY38" s="122"/>
      <c r="KMZ38" s="122"/>
      <c r="KNA38" s="122"/>
      <c r="KNB38" s="122"/>
      <c r="KNC38" s="122"/>
      <c r="KND38" s="122"/>
      <c r="KNE38" s="122"/>
      <c r="KNF38" s="122"/>
      <c r="KNG38" s="122"/>
      <c r="KNH38" s="122"/>
      <c r="KNI38" s="122"/>
      <c r="KNJ38" s="122"/>
      <c r="KNK38" s="122"/>
      <c r="KNL38" s="122"/>
      <c r="KNM38" s="122"/>
      <c r="KNN38" s="122"/>
      <c r="KNO38" s="122"/>
      <c r="KNP38" s="122"/>
      <c r="KNQ38" s="122"/>
      <c r="KNR38" s="122"/>
      <c r="KNS38" s="122"/>
      <c r="KNT38" s="122"/>
      <c r="KNU38" s="122"/>
      <c r="KNV38" s="122"/>
      <c r="KNW38" s="122"/>
      <c r="KNX38" s="122"/>
      <c r="KNY38" s="122"/>
      <c r="KNZ38" s="122"/>
      <c r="KOA38" s="122"/>
      <c r="KOB38" s="122"/>
      <c r="KOC38" s="122"/>
      <c r="KOD38" s="122"/>
      <c r="KOE38" s="122"/>
      <c r="KOF38" s="122"/>
      <c r="KOG38" s="122"/>
      <c r="KOH38" s="122"/>
      <c r="KOI38" s="122"/>
      <c r="KOJ38" s="122"/>
      <c r="KOK38" s="122"/>
      <c r="KOL38" s="122"/>
      <c r="KOM38" s="122"/>
      <c r="KON38" s="122"/>
      <c r="KOO38" s="122"/>
      <c r="KOP38" s="122"/>
      <c r="KOQ38" s="122"/>
      <c r="KOR38" s="122"/>
      <c r="KOS38" s="122"/>
      <c r="KOT38" s="122"/>
      <c r="KOU38" s="122"/>
      <c r="KOV38" s="122"/>
      <c r="KOW38" s="122"/>
      <c r="KOX38" s="122"/>
      <c r="KOY38" s="122"/>
      <c r="KOZ38" s="122"/>
      <c r="KPA38" s="122"/>
      <c r="KPB38" s="122"/>
      <c r="KPC38" s="122"/>
      <c r="KPD38" s="122"/>
      <c r="KPE38" s="122"/>
      <c r="KPF38" s="122"/>
      <c r="KPG38" s="122"/>
      <c r="KPH38" s="122"/>
      <c r="KPI38" s="122"/>
      <c r="KPJ38" s="122"/>
      <c r="KPK38" s="122"/>
      <c r="KPL38" s="122"/>
      <c r="KPM38" s="122"/>
      <c r="KPN38" s="122"/>
      <c r="KPO38" s="122"/>
      <c r="KPP38" s="122"/>
      <c r="KPQ38" s="122"/>
      <c r="KPR38" s="122"/>
      <c r="KPS38" s="122"/>
      <c r="KPT38" s="122"/>
      <c r="KPU38" s="122"/>
      <c r="KPV38" s="122"/>
      <c r="KPW38" s="122"/>
      <c r="KPX38" s="122"/>
      <c r="KPY38" s="122"/>
      <c r="KPZ38" s="122"/>
      <c r="KQA38" s="122"/>
      <c r="KQB38" s="122"/>
      <c r="KQC38" s="122"/>
      <c r="KQD38" s="122"/>
      <c r="KQE38" s="122"/>
      <c r="KQF38" s="122"/>
      <c r="KQG38" s="122"/>
      <c r="KQH38" s="122"/>
      <c r="KQI38" s="122"/>
      <c r="KQJ38" s="122"/>
      <c r="KQK38" s="122"/>
      <c r="KQL38" s="122"/>
      <c r="KQM38" s="122"/>
      <c r="KQN38" s="122"/>
      <c r="KQO38" s="122"/>
      <c r="KQP38" s="122"/>
      <c r="KQQ38" s="122"/>
      <c r="KQR38" s="122"/>
      <c r="KQS38" s="122"/>
      <c r="KQT38" s="122"/>
      <c r="KQU38" s="122"/>
      <c r="KQV38" s="122"/>
      <c r="KQW38" s="122"/>
      <c r="KQX38" s="122"/>
      <c r="KQY38" s="122"/>
      <c r="KQZ38" s="122"/>
      <c r="KRA38" s="122"/>
      <c r="KRB38" s="122"/>
      <c r="KRC38" s="122"/>
      <c r="KRD38" s="122"/>
      <c r="KRE38" s="122"/>
      <c r="KRF38" s="122"/>
      <c r="KRG38" s="122"/>
      <c r="KRH38" s="122"/>
      <c r="KRI38" s="122"/>
      <c r="KRJ38" s="122"/>
      <c r="KRK38" s="122"/>
      <c r="KRL38" s="122"/>
      <c r="KRM38" s="122"/>
      <c r="KRN38" s="122"/>
      <c r="KRO38" s="122"/>
      <c r="KRP38" s="122"/>
      <c r="KRQ38" s="122"/>
      <c r="KRR38" s="122"/>
      <c r="KRS38" s="122"/>
      <c r="KRT38" s="122"/>
      <c r="KRU38" s="122"/>
      <c r="KRV38" s="122"/>
      <c r="KRW38" s="122"/>
      <c r="KRX38" s="122"/>
      <c r="KRY38" s="122"/>
      <c r="KRZ38" s="122"/>
      <c r="KSA38" s="122"/>
      <c r="KSB38" s="122"/>
      <c r="KSC38" s="122"/>
      <c r="KSD38" s="122"/>
      <c r="KSE38" s="122"/>
      <c r="KSF38" s="122"/>
      <c r="KSG38" s="122"/>
      <c r="KSH38" s="122"/>
      <c r="KSI38" s="122"/>
      <c r="KSJ38" s="122"/>
      <c r="KSK38" s="122"/>
      <c r="KSL38" s="122"/>
      <c r="KSM38" s="122"/>
      <c r="KSN38" s="122"/>
      <c r="KSO38" s="122"/>
      <c r="KSP38" s="122"/>
      <c r="KSQ38" s="122"/>
      <c r="KSR38" s="122"/>
      <c r="KSS38" s="122"/>
      <c r="KST38" s="122"/>
      <c r="KSU38" s="122"/>
      <c r="KSV38" s="122"/>
      <c r="KSW38" s="122"/>
      <c r="KSX38" s="122"/>
      <c r="KSY38" s="122"/>
      <c r="KSZ38" s="122"/>
      <c r="KTA38" s="122"/>
      <c r="KTB38" s="122"/>
      <c r="KTC38" s="122"/>
      <c r="KTD38" s="122"/>
      <c r="KTE38" s="122"/>
      <c r="KTF38" s="122"/>
      <c r="KTG38" s="122"/>
      <c r="KTH38" s="122"/>
      <c r="KTI38" s="122"/>
      <c r="KTJ38" s="122"/>
      <c r="KTK38" s="122"/>
      <c r="KTL38" s="122"/>
      <c r="KTM38" s="122"/>
      <c r="KTN38" s="122"/>
      <c r="KTO38" s="122"/>
      <c r="KTP38" s="122"/>
      <c r="KTQ38" s="122"/>
      <c r="KTR38" s="122"/>
      <c r="KTS38" s="122"/>
      <c r="KTT38" s="122"/>
      <c r="KTU38" s="122"/>
      <c r="KTV38" s="122"/>
      <c r="KTW38" s="122"/>
      <c r="KTX38" s="122"/>
      <c r="KTY38" s="122"/>
      <c r="KTZ38" s="122"/>
      <c r="KUA38" s="122"/>
      <c r="KUB38" s="122"/>
      <c r="KUC38" s="122"/>
      <c r="KUD38" s="122"/>
      <c r="KUE38" s="122"/>
      <c r="KUF38" s="122"/>
      <c r="KUG38" s="122"/>
      <c r="KUH38" s="122"/>
      <c r="KUI38" s="122"/>
      <c r="KUJ38" s="122"/>
      <c r="KUK38" s="122"/>
      <c r="KUL38" s="122"/>
      <c r="KUM38" s="122"/>
      <c r="KUN38" s="122"/>
      <c r="KUO38" s="122"/>
      <c r="KUP38" s="122"/>
      <c r="KUQ38" s="122"/>
      <c r="KUR38" s="122"/>
      <c r="KUS38" s="122"/>
      <c r="KUT38" s="122"/>
      <c r="KUU38" s="122"/>
      <c r="KUV38" s="122"/>
      <c r="KUW38" s="122"/>
      <c r="KUX38" s="122"/>
      <c r="KUY38" s="122"/>
      <c r="KUZ38" s="122"/>
      <c r="KVA38" s="122"/>
      <c r="KVB38" s="122"/>
      <c r="KVC38" s="122"/>
      <c r="KVD38" s="122"/>
      <c r="KVE38" s="122"/>
      <c r="KVF38" s="122"/>
      <c r="KVG38" s="122"/>
      <c r="KVH38" s="122"/>
      <c r="KVI38" s="122"/>
      <c r="KVJ38" s="122"/>
      <c r="KVK38" s="122"/>
      <c r="KVL38" s="122"/>
      <c r="KVM38" s="122"/>
      <c r="KVN38" s="122"/>
      <c r="KVO38" s="122"/>
      <c r="KVP38" s="122"/>
      <c r="KVQ38" s="122"/>
      <c r="KVR38" s="122"/>
      <c r="KVS38" s="122"/>
      <c r="KVT38" s="122"/>
      <c r="KVU38" s="122"/>
      <c r="KVV38" s="122"/>
      <c r="KVW38" s="122"/>
      <c r="KVX38" s="122"/>
      <c r="KVY38" s="122"/>
      <c r="KVZ38" s="122"/>
      <c r="KWA38" s="122"/>
      <c r="KWB38" s="122"/>
      <c r="KWC38" s="122"/>
      <c r="KWD38" s="122"/>
      <c r="KWE38" s="122"/>
      <c r="KWF38" s="122"/>
      <c r="KWG38" s="122"/>
      <c r="KWH38" s="122"/>
      <c r="KWI38" s="122"/>
      <c r="KWJ38" s="122"/>
      <c r="KWK38" s="122"/>
      <c r="KWL38" s="122"/>
      <c r="KWM38" s="122"/>
      <c r="KWN38" s="122"/>
      <c r="KWO38" s="122"/>
      <c r="KWP38" s="122"/>
      <c r="KWQ38" s="122"/>
      <c r="KWR38" s="122"/>
      <c r="KWS38" s="122"/>
      <c r="KWT38" s="122"/>
      <c r="KWU38" s="122"/>
      <c r="KWV38" s="122"/>
      <c r="KWW38" s="122"/>
      <c r="KWX38" s="122"/>
      <c r="KWY38" s="122"/>
      <c r="KWZ38" s="122"/>
      <c r="KXA38" s="122"/>
      <c r="KXB38" s="122"/>
      <c r="KXC38" s="122"/>
      <c r="KXD38" s="122"/>
      <c r="KXE38" s="122"/>
      <c r="KXF38" s="122"/>
      <c r="KXG38" s="122"/>
      <c r="KXH38" s="122"/>
      <c r="KXI38" s="122"/>
      <c r="KXJ38" s="122"/>
      <c r="KXK38" s="122"/>
      <c r="KXL38" s="122"/>
      <c r="KXM38" s="122"/>
      <c r="KXN38" s="122"/>
      <c r="KXO38" s="122"/>
      <c r="KXP38" s="122"/>
      <c r="KXQ38" s="122"/>
      <c r="KXR38" s="122"/>
      <c r="KXS38" s="122"/>
      <c r="KXT38" s="122"/>
      <c r="KXU38" s="122"/>
      <c r="KXV38" s="122"/>
      <c r="KXW38" s="122"/>
      <c r="KXX38" s="122"/>
      <c r="KXY38" s="122"/>
      <c r="KXZ38" s="122"/>
      <c r="KYA38" s="122"/>
      <c r="KYB38" s="122"/>
      <c r="KYC38" s="122"/>
      <c r="KYD38" s="122"/>
      <c r="KYE38" s="122"/>
      <c r="KYF38" s="122"/>
      <c r="KYG38" s="122"/>
      <c r="KYH38" s="122"/>
      <c r="KYI38" s="122"/>
      <c r="KYJ38" s="122"/>
      <c r="KYK38" s="122"/>
      <c r="KYL38" s="122"/>
      <c r="KYM38" s="122"/>
      <c r="KYN38" s="122"/>
      <c r="KYO38" s="122"/>
      <c r="KYP38" s="122"/>
      <c r="KYQ38" s="122"/>
      <c r="KYR38" s="122"/>
      <c r="KYS38" s="122"/>
      <c r="KYT38" s="122"/>
      <c r="KYU38" s="122"/>
      <c r="KYV38" s="122"/>
      <c r="KYW38" s="122"/>
      <c r="KYX38" s="122"/>
      <c r="KYY38" s="122"/>
      <c r="KYZ38" s="122"/>
      <c r="KZA38" s="122"/>
      <c r="KZB38" s="122"/>
      <c r="KZC38" s="122"/>
      <c r="KZD38" s="122"/>
      <c r="KZE38" s="122"/>
      <c r="KZF38" s="122"/>
      <c r="KZG38" s="122"/>
      <c r="KZH38" s="122"/>
      <c r="KZI38" s="122"/>
      <c r="KZJ38" s="122"/>
      <c r="KZK38" s="122"/>
      <c r="KZL38" s="122"/>
      <c r="KZM38" s="122"/>
      <c r="KZN38" s="122"/>
      <c r="KZO38" s="122"/>
      <c r="KZP38" s="122"/>
      <c r="KZQ38" s="122"/>
      <c r="KZR38" s="122"/>
      <c r="KZS38" s="122"/>
      <c r="KZT38" s="122"/>
      <c r="KZU38" s="122"/>
      <c r="KZV38" s="122"/>
      <c r="KZW38" s="122"/>
      <c r="KZX38" s="122"/>
      <c r="KZY38" s="122"/>
      <c r="KZZ38" s="122"/>
      <c r="LAA38" s="122"/>
      <c r="LAB38" s="122"/>
      <c r="LAC38" s="122"/>
      <c r="LAD38" s="122"/>
      <c r="LAE38" s="122"/>
      <c r="LAF38" s="122"/>
      <c r="LAG38" s="122"/>
      <c r="LAH38" s="122"/>
      <c r="LAI38" s="122"/>
      <c r="LAJ38" s="122"/>
      <c r="LAK38" s="122"/>
      <c r="LAL38" s="122"/>
      <c r="LAM38" s="122"/>
      <c r="LAN38" s="122"/>
      <c r="LAO38" s="122"/>
      <c r="LAP38" s="122"/>
      <c r="LAQ38" s="122"/>
      <c r="LAR38" s="122"/>
      <c r="LAS38" s="122"/>
      <c r="LAT38" s="122"/>
      <c r="LAU38" s="122"/>
      <c r="LAV38" s="122"/>
      <c r="LAW38" s="122"/>
      <c r="LAX38" s="122"/>
      <c r="LAY38" s="122"/>
      <c r="LAZ38" s="122"/>
      <c r="LBA38" s="122"/>
      <c r="LBB38" s="122"/>
      <c r="LBC38" s="122"/>
      <c r="LBD38" s="122"/>
      <c r="LBE38" s="122"/>
      <c r="LBF38" s="122"/>
      <c r="LBG38" s="122"/>
      <c r="LBH38" s="122"/>
      <c r="LBI38" s="122"/>
      <c r="LBJ38" s="122"/>
      <c r="LBK38" s="122"/>
      <c r="LBL38" s="122"/>
      <c r="LBM38" s="122"/>
      <c r="LBN38" s="122"/>
      <c r="LBO38" s="122"/>
      <c r="LBP38" s="122"/>
      <c r="LBQ38" s="122"/>
      <c r="LBR38" s="122"/>
      <c r="LBS38" s="122"/>
      <c r="LBT38" s="122"/>
      <c r="LBU38" s="122"/>
      <c r="LBV38" s="122"/>
      <c r="LBW38" s="122"/>
      <c r="LBX38" s="122"/>
      <c r="LBY38" s="122"/>
      <c r="LBZ38" s="122"/>
      <c r="LCA38" s="122"/>
      <c r="LCB38" s="122"/>
      <c r="LCC38" s="122"/>
      <c r="LCD38" s="122"/>
      <c r="LCE38" s="122"/>
      <c r="LCF38" s="122"/>
      <c r="LCG38" s="122"/>
      <c r="LCH38" s="122"/>
      <c r="LCI38" s="122"/>
      <c r="LCJ38" s="122"/>
      <c r="LCK38" s="122"/>
      <c r="LCL38" s="122"/>
      <c r="LCM38" s="122"/>
      <c r="LCN38" s="122"/>
      <c r="LCO38" s="122"/>
      <c r="LCP38" s="122"/>
      <c r="LCQ38" s="122"/>
      <c r="LCR38" s="122"/>
      <c r="LCS38" s="122"/>
      <c r="LCT38" s="122"/>
      <c r="LCU38" s="122"/>
      <c r="LCV38" s="122"/>
      <c r="LCW38" s="122"/>
      <c r="LCX38" s="122"/>
      <c r="LCY38" s="122"/>
      <c r="LCZ38" s="122"/>
      <c r="LDA38" s="122"/>
      <c r="LDB38" s="122"/>
      <c r="LDC38" s="122"/>
      <c r="LDD38" s="122"/>
      <c r="LDE38" s="122"/>
      <c r="LDF38" s="122"/>
      <c r="LDG38" s="122"/>
      <c r="LDH38" s="122"/>
      <c r="LDI38" s="122"/>
      <c r="LDJ38" s="122"/>
      <c r="LDK38" s="122"/>
      <c r="LDL38" s="122"/>
      <c r="LDM38" s="122"/>
      <c r="LDN38" s="122"/>
      <c r="LDO38" s="122"/>
      <c r="LDP38" s="122"/>
      <c r="LDQ38" s="122"/>
      <c r="LDR38" s="122"/>
      <c r="LDS38" s="122"/>
      <c r="LDT38" s="122"/>
      <c r="LDU38" s="122"/>
      <c r="LDV38" s="122"/>
      <c r="LDW38" s="122"/>
      <c r="LDX38" s="122"/>
      <c r="LDY38" s="122"/>
      <c r="LDZ38" s="122"/>
      <c r="LEA38" s="122"/>
      <c r="LEB38" s="122"/>
      <c r="LEC38" s="122"/>
      <c r="LED38" s="122"/>
      <c r="LEE38" s="122"/>
      <c r="LEF38" s="122"/>
      <c r="LEG38" s="122"/>
      <c r="LEH38" s="122"/>
      <c r="LEI38" s="122"/>
      <c r="LEJ38" s="122"/>
      <c r="LEK38" s="122"/>
      <c r="LEL38" s="122"/>
      <c r="LEM38" s="122"/>
      <c r="LEN38" s="122"/>
      <c r="LEO38" s="122"/>
      <c r="LEP38" s="122"/>
      <c r="LEQ38" s="122"/>
      <c r="LER38" s="122"/>
      <c r="LES38" s="122"/>
      <c r="LET38" s="122"/>
      <c r="LEU38" s="122"/>
      <c r="LEV38" s="122"/>
      <c r="LEW38" s="122"/>
      <c r="LEX38" s="122"/>
      <c r="LEY38" s="122"/>
      <c r="LEZ38" s="122"/>
      <c r="LFA38" s="122"/>
      <c r="LFB38" s="122"/>
      <c r="LFC38" s="122"/>
      <c r="LFD38" s="122"/>
      <c r="LFE38" s="122"/>
      <c r="LFF38" s="122"/>
      <c r="LFG38" s="122"/>
      <c r="LFH38" s="122"/>
      <c r="LFI38" s="122"/>
      <c r="LFJ38" s="122"/>
      <c r="LFK38" s="122"/>
      <c r="LFL38" s="122"/>
      <c r="LFM38" s="122"/>
      <c r="LFN38" s="122"/>
      <c r="LFO38" s="122"/>
      <c r="LFP38" s="122"/>
      <c r="LFQ38" s="122"/>
      <c r="LFR38" s="122"/>
      <c r="LFS38" s="122"/>
      <c r="LFT38" s="122"/>
      <c r="LFU38" s="122"/>
      <c r="LFV38" s="122"/>
      <c r="LFW38" s="122"/>
      <c r="LFX38" s="122"/>
      <c r="LFY38" s="122"/>
      <c r="LFZ38" s="122"/>
      <c r="LGA38" s="122"/>
      <c r="LGB38" s="122"/>
      <c r="LGC38" s="122"/>
      <c r="LGD38" s="122"/>
      <c r="LGE38" s="122"/>
      <c r="LGF38" s="122"/>
      <c r="LGG38" s="122"/>
      <c r="LGH38" s="122"/>
      <c r="LGI38" s="122"/>
      <c r="LGJ38" s="122"/>
      <c r="LGK38" s="122"/>
      <c r="LGL38" s="122"/>
      <c r="LGM38" s="122"/>
      <c r="LGN38" s="122"/>
      <c r="LGO38" s="122"/>
      <c r="LGP38" s="122"/>
      <c r="LGQ38" s="122"/>
      <c r="LGR38" s="122"/>
      <c r="LGS38" s="122"/>
      <c r="LGT38" s="122"/>
      <c r="LGU38" s="122"/>
      <c r="LGV38" s="122"/>
      <c r="LGW38" s="122"/>
      <c r="LGX38" s="122"/>
      <c r="LGY38" s="122"/>
      <c r="LGZ38" s="122"/>
      <c r="LHA38" s="122"/>
      <c r="LHB38" s="122"/>
      <c r="LHC38" s="122"/>
      <c r="LHD38" s="122"/>
      <c r="LHE38" s="122"/>
      <c r="LHF38" s="122"/>
      <c r="LHG38" s="122"/>
      <c r="LHH38" s="122"/>
      <c r="LHI38" s="122"/>
      <c r="LHJ38" s="122"/>
      <c r="LHK38" s="122"/>
      <c r="LHL38" s="122"/>
      <c r="LHM38" s="122"/>
      <c r="LHN38" s="122"/>
      <c r="LHO38" s="122"/>
      <c r="LHP38" s="122"/>
      <c r="LHQ38" s="122"/>
      <c r="LHR38" s="122"/>
      <c r="LHS38" s="122"/>
      <c r="LHT38" s="122"/>
      <c r="LHU38" s="122"/>
      <c r="LHV38" s="122"/>
      <c r="LHW38" s="122"/>
      <c r="LHX38" s="122"/>
      <c r="LHY38" s="122"/>
      <c r="LHZ38" s="122"/>
      <c r="LIA38" s="122"/>
      <c r="LIB38" s="122"/>
      <c r="LIC38" s="122"/>
      <c r="LID38" s="122"/>
      <c r="LIE38" s="122"/>
      <c r="LIF38" s="122"/>
      <c r="LIG38" s="122"/>
      <c r="LIH38" s="122"/>
      <c r="LII38" s="122"/>
      <c r="LIJ38" s="122"/>
      <c r="LIK38" s="122"/>
      <c r="LIL38" s="122"/>
      <c r="LIM38" s="122"/>
      <c r="LIN38" s="122"/>
      <c r="LIO38" s="122"/>
      <c r="LIP38" s="122"/>
      <c r="LIQ38" s="122"/>
      <c r="LIR38" s="122"/>
      <c r="LIS38" s="122"/>
      <c r="LIT38" s="122"/>
      <c r="LIU38" s="122"/>
      <c r="LIV38" s="122"/>
      <c r="LIW38" s="122"/>
      <c r="LIX38" s="122"/>
      <c r="LIY38" s="122"/>
      <c r="LIZ38" s="122"/>
      <c r="LJA38" s="122"/>
      <c r="LJB38" s="122"/>
      <c r="LJC38" s="122"/>
      <c r="LJD38" s="122"/>
      <c r="LJE38" s="122"/>
      <c r="LJF38" s="122"/>
      <c r="LJG38" s="122"/>
      <c r="LJH38" s="122"/>
      <c r="LJI38" s="122"/>
      <c r="LJJ38" s="122"/>
      <c r="LJK38" s="122"/>
      <c r="LJL38" s="122"/>
      <c r="LJM38" s="122"/>
      <c r="LJN38" s="122"/>
      <c r="LJO38" s="122"/>
      <c r="LJP38" s="122"/>
      <c r="LJQ38" s="122"/>
      <c r="LJR38" s="122"/>
      <c r="LJS38" s="122"/>
      <c r="LJT38" s="122"/>
      <c r="LJU38" s="122"/>
      <c r="LJV38" s="122"/>
      <c r="LJW38" s="122"/>
      <c r="LJX38" s="122"/>
      <c r="LJY38" s="122"/>
      <c r="LJZ38" s="122"/>
      <c r="LKA38" s="122"/>
      <c r="LKB38" s="122"/>
      <c r="LKC38" s="122"/>
      <c r="LKD38" s="122"/>
      <c r="LKE38" s="122"/>
      <c r="LKF38" s="122"/>
      <c r="LKG38" s="122"/>
      <c r="LKH38" s="122"/>
      <c r="LKI38" s="122"/>
      <c r="LKJ38" s="122"/>
      <c r="LKK38" s="122"/>
      <c r="LKL38" s="122"/>
      <c r="LKM38" s="122"/>
      <c r="LKN38" s="122"/>
      <c r="LKO38" s="122"/>
      <c r="LKP38" s="122"/>
      <c r="LKQ38" s="122"/>
      <c r="LKR38" s="122"/>
      <c r="LKS38" s="122"/>
      <c r="LKT38" s="122"/>
      <c r="LKU38" s="122"/>
      <c r="LKV38" s="122"/>
      <c r="LKW38" s="122"/>
      <c r="LKX38" s="122"/>
      <c r="LKY38" s="122"/>
      <c r="LKZ38" s="122"/>
      <c r="LLA38" s="122"/>
      <c r="LLB38" s="122"/>
      <c r="LLC38" s="122"/>
      <c r="LLD38" s="122"/>
      <c r="LLE38" s="122"/>
      <c r="LLF38" s="122"/>
      <c r="LLG38" s="122"/>
      <c r="LLH38" s="122"/>
      <c r="LLI38" s="122"/>
      <c r="LLJ38" s="122"/>
      <c r="LLK38" s="122"/>
      <c r="LLL38" s="122"/>
      <c r="LLM38" s="122"/>
      <c r="LLN38" s="122"/>
      <c r="LLO38" s="122"/>
      <c r="LLP38" s="122"/>
      <c r="LLQ38" s="122"/>
      <c r="LLR38" s="122"/>
      <c r="LLS38" s="122"/>
      <c r="LLT38" s="122"/>
      <c r="LLU38" s="122"/>
      <c r="LLV38" s="122"/>
      <c r="LLW38" s="122"/>
      <c r="LLX38" s="122"/>
      <c r="LLY38" s="122"/>
      <c r="LLZ38" s="122"/>
      <c r="LMA38" s="122"/>
      <c r="LMB38" s="122"/>
      <c r="LMC38" s="122"/>
      <c r="LMD38" s="122"/>
      <c r="LME38" s="122"/>
      <c r="LMF38" s="122"/>
      <c r="LMG38" s="122"/>
      <c r="LMH38" s="122"/>
      <c r="LMI38" s="122"/>
      <c r="LMJ38" s="122"/>
      <c r="LMK38" s="122"/>
      <c r="LML38" s="122"/>
      <c r="LMM38" s="122"/>
      <c r="LMN38" s="122"/>
      <c r="LMO38" s="122"/>
      <c r="LMP38" s="122"/>
      <c r="LMQ38" s="122"/>
      <c r="LMR38" s="122"/>
      <c r="LMS38" s="122"/>
      <c r="LMT38" s="122"/>
      <c r="LMU38" s="122"/>
      <c r="LMV38" s="122"/>
      <c r="LMW38" s="122"/>
      <c r="LMX38" s="122"/>
      <c r="LMY38" s="122"/>
      <c r="LMZ38" s="122"/>
      <c r="LNA38" s="122"/>
      <c r="LNB38" s="122"/>
      <c r="LNC38" s="122"/>
      <c r="LND38" s="122"/>
      <c r="LNE38" s="122"/>
      <c r="LNF38" s="122"/>
      <c r="LNG38" s="122"/>
      <c r="LNH38" s="122"/>
      <c r="LNI38" s="122"/>
      <c r="LNJ38" s="122"/>
      <c r="LNK38" s="122"/>
      <c r="LNL38" s="122"/>
      <c r="LNM38" s="122"/>
      <c r="LNN38" s="122"/>
      <c r="LNO38" s="122"/>
      <c r="LNP38" s="122"/>
      <c r="LNQ38" s="122"/>
      <c r="LNR38" s="122"/>
      <c r="LNS38" s="122"/>
      <c r="LNT38" s="122"/>
      <c r="LNU38" s="122"/>
      <c r="LNV38" s="122"/>
      <c r="LNW38" s="122"/>
      <c r="LNX38" s="122"/>
      <c r="LNY38" s="122"/>
      <c r="LNZ38" s="122"/>
      <c r="LOA38" s="122"/>
      <c r="LOB38" s="122"/>
      <c r="LOC38" s="122"/>
      <c r="LOD38" s="122"/>
      <c r="LOE38" s="122"/>
      <c r="LOF38" s="122"/>
      <c r="LOG38" s="122"/>
      <c r="LOH38" s="122"/>
      <c r="LOI38" s="122"/>
      <c r="LOJ38" s="122"/>
      <c r="LOK38" s="122"/>
      <c r="LOL38" s="122"/>
      <c r="LOM38" s="122"/>
      <c r="LON38" s="122"/>
      <c r="LOO38" s="122"/>
      <c r="LOP38" s="122"/>
      <c r="LOQ38" s="122"/>
      <c r="LOR38" s="122"/>
      <c r="LOS38" s="122"/>
      <c r="LOT38" s="122"/>
      <c r="LOU38" s="122"/>
      <c r="LOV38" s="122"/>
      <c r="LOW38" s="122"/>
      <c r="LOX38" s="122"/>
      <c r="LOY38" s="122"/>
      <c r="LOZ38" s="122"/>
      <c r="LPA38" s="122"/>
      <c r="LPB38" s="122"/>
      <c r="LPC38" s="122"/>
      <c r="LPD38" s="122"/>
      <c r="LPE38" s="122"/>
      <c r="LPF38" s="122"/>
      <c r="LPG38" s="122"/>
      <c r="LPH38" s="122"/>
      <c r="LPI38" s="122"/>
      <c r="LPJ38" s="122"/>
      <c r="LPK38" s="122"/>
      <c r="LPL38" s="122"/>
      <c r="LPM38" s="122"/>
      <c r="LPN38" s="122"/>
      <c r="LPO38" s="122"/>
      <c r="LPP38" s="122"/>
      <c r="LPQ38" s="122"/>
      <c r="LPR38" s="122"/>
      <c r="LPS38" s="122"/>
      <c r="LPT38" s="122"/>
      <c r="LPU38" s="122"/>
      <c r="LPV38" s="122"/>
      <c r="LPW38" s="122"/>
      <c r="LPX38" s="122"/>
      <c r="LPY38" s="122"/>
      <c r="LPZ38" s="122"/>
      <c r="LQA38" s="122"/>
      <c r="LQB38" s="122"/>
      <c r="LQC38" s="122"/>
      <c r="LQD38" s="122"/>
      <c r="LQE38" s="122"/>
      <c r="LQF38" s="122"/>
      <c r="LQG38" s="122"/>
      <c r="LQH38" s="122"/>
      <c r="LQI38" s="122"/>
      <c r="LQJ38" s="122"/>
      <c r="LQK38" s="122"/>
      <c r="LQL38" s="122"/>
      <c r="LQM38" s="122"/>
      <c r="LQN38" s="122"/>
      <c r="LQO38" s="122"/>
      <c r="LQP38" s="122"/>
      <c r="LQQ38" s="122"/>
      <c r="LQR38" s="122"/>
      <c r="LQS38" s="122"/>
      <c r="LQT38" s="122"/>
      <c r="LQU38" s="122"/>
      <c r="LQV38" s="122"/>
      <c r="LQW38" s="122"/>
      <c r="LQX38" s="122"/>
      <c r="LQY38" s="122"/>
      <c r="LQZ38" s="122"/>
      <c r="LRA38" s="122"/>
      <c r="LRB38" s="122"/>
      <c r="LRC38" s="122"/>
      <c r="LRD38" s="122"/>
      <c r="LRE38" s="122"/>
      <c r="LRF38" s="122"/>
      <c r="LRG38" s="122"/>
      <c r="LRH38" s="122"/>
      <c r="LRI38" s="122"/>
      <c r="LRJ38" s="122"/>
      <c r="LRK38" s="122"/>
      <c r="LRL38" s="122"/>
      <c r="LRM38" s="122"/>
      <c r="LRN38" s="122"/>
      <c r="LRO38" s="122"/>
      <c r="LRP38" s="122"/>
      <c r="LRQ38" s="122"/>
      <c r="LRR38" s="122"/>
      <c r="LRS38" s="122"/>
      <c r="LRT38" s="122"/>
      <c r="LRU38" s="122"/>
      <c r="LRV38" s="122"/>
      <c r="LRW38" s="122"/>
      <c r="LRX38" s="122"/>
      <c r="LRY38" s="122"/>
      <c r="LRZ38" s="122"/>
      <c r="LSA38" s="122"/>
      <c r="LSB38" s="122"/>
      <c r="LSC38" s="122"/>
      <c r="LSD38" s="122"/>
      <c r="LSE38" s="122"/>
      <c r="LSF38" s="122"/>
      <c r="LSG38" s="122"/>
      <c r="LSH38" s="122"/>
      <c r="LSI38" s="122"/>
      <c r="LSJ38" s="122"/>
      <c r="LSK38" s="122"/>
      <c r="LSL38" s="122"/>
      <c r="LSM38" s="122"/>
      <c r="LSN38" s="122"/>
      <c r="LSO38" s="122"/>
      <c r="LSP38" s="122"/>
      <c r="LSQ38" s="122"/>
      <c r="LSR38" s="122"/>
      <c r="LSS38" s="122"/>
      <c r="LST38" s="122"/>
      <c r="LSU38" s="122"/>
      <c r="LSV38" s="122"/>
      <c r="LSW38" s="122"/>
      <c r="LSX38" s="122"/>
      <c r="LSY38" s="122"/>
      <c r="LSZ38" s="122"/>
      <c r="LTA38" s="122"/>
      <c r="LTB38" s="122"/>
      <c r="LTC38" s="122"/>
      <c r="LTD38" s="122"/>
      <c r="LTE38" s="122"/>
      <c r="LTF38" s="122"/>
      <c r="LTG38" s="122"/>
      <c r="LTH38" s="122"/>
      <c r="LTI38" s="122"/>
      <c r="LTJ38" s="122"/>
      <c r="LTK38" s="122"/>
      <c r="LTL38" s="122"/>
      <c r="LTM38" s="122"/>
      <c r="LTN38" s="122"/>
      <c r="LTO38" s="122"/>
      <c r="LTP38" s="122"/>
      <c r="LTQ38" s="122"/>
      <c r="LTR38" s="122"/>
      <c r="LTS38" s="122"/>
      <c r="LTT38" s="122"/>
      <c r="LTU38" s="122"/>
      <c r="LTV38" s="122"/>
      <c r="LTW38" s="122"/>
      <c r="LTX38" s="122"/>
      <c r="LTY38" s="122"/>
      <c r="LTZ38" s="122"/>
      <c r="LUA38" s="122"/>
      <c r="LUB38" s="122"/>
      <c r="LUC38" s="122"/>
      <c r="LUD38" s="122"/>
      <c r="LUE38" s="122"/>
      <c r="LUF38" s="122"/>
      <c r="LUG38" s="122"/>
      <c r="LUH38" s="122"/>
      <c r="LUI38" s="122"/>
      <c r="LUJ38" s="122"/>
      <c r="LUK38" s="122"/>
      <c r="LUL38" s="122"/>
      <c r="LUM38" s="122"/>
      <c r="LUN38" s="122"/>
      <c r="LUO38" s="122"/>
      <c r="LUP38" s="122"/>
      <c r="LUQ38" s="122"/>
      <c r="LUR38" s="122"/>
      <c r="LUS38" s="122"/>
      <c r="LUT38" s="122"/>
      <c r="LUU38" s="122"/>
      <c r="LUV38" s="122"/>
      <c r="LUW38" s="122"/>
      <c r="LUX38" s="122"/>
      <c r="LUY38" s="122"/>
      <c r="LUZ38" s="122"/>
      <c r="LVA38" s="122"/>
      <c r="LVB38" s="122"/>
      <c r="LVC38" s="122"/>
      <c r="LVD38" s="122"/>
      <c r="LVE38" s="122"/>
      <c r="LVF38" s="122"/>
      <c r="LVG38" s="122"/>
      <c r="LVH38" s="122"/>
      <c r="LVI38" s="122"/>
      <c r="LVJ38" s="122"/>
      <c r="LVK38" s="122"/>
      <c r="LVL38" s="122"/>
      <c r="LVM38" s="122"/>
      <c r="LVN38" s="122"/>
      <c r="LVO38" s="122"/>
      <c r="LVP38" s="122"/>
      <c r="LVQ38" s="122"/>
      <c r="LVR38" s="122"/>
      <c r="LVS38" s="122"/>
      <c r="LVT38" s="122"/>
      <c r="LVU38" s="122"/>
      <c r="LVV38" s="122"/>
      <c r="LVW38" s="122"/>
      <c r="LVX38" s="122"/>
      <c r="LVY38" s="122"/>
      <c r="LVZ38" s="122"/>
      <c r="LWA38" s="122"/>
      <c r="LWB38" s="122"/>
      <c r="LWC38" s="122"/>
      <c r="LWD38" s="122"/>
      <c r="LWE38" s="122"/>
      <c r="LWF38" s="122"/>
      <c r="LWG38" s="122"/>
      <c r="LWH38" s="122"/>
      <c r="LWI38" s="122"/>
      <c r="LWJ38" s="122"/>
      <c r="LWK38" s="122"/>
      <c r="LWL38" s="122"/>
      <c r="LWM38" s="122"/>
      <c r="LWN38" s="122"/>
      <c r="LWO38" s="122"/>
      <c r="LWP38" s="122"/>
      <c r="LWQ38" s="122"/>
      <c r="LWR38" s="122"/>
      <c r="LWS38" s="122"/>
      <c r="LWT38" s="122"/>
      <c r="LWU38" s="122"/>
      <c r="LWV38" s="122"/>
      <c r="LWW38" s="122"/>
      <c r="LWX38" s="122"/>
      <c r="LWY38" s="122"/>
      <c r="LWZ38" s="122"/>
      <c r="LXA38" s="122"/>
      <c r="LXB38" s="122"/>
      <c r="LXC38" s="122"/>
      <c r="LXD38" s="122"/>
      <c r="LXE38" s="122"/>
      <c r="LXF38" s="122"/>
      <c r="LXG38" s="122"/>
      <c r="LXH38" s="122"/>
      <c r="LXI38" s="122"/>
      <c r="LXJ38" s="122"/>
      <c r="LXK38" s="122"/>
      <c r="LXL38" s="122"/>
      <c r="LXM38" s="122"/>
      <c r="LXN38" s="122"/>
      <c r="LXO38" s="122"/>
      <c r="LXP38" s="122"/>
      <c r="LXQ38" s="122"/>
      <c r="LXR38" s="122"/>
      <c r="LXS38" s="122"/>
      <c r="LXT38" s="122"/>
      <c r="LXU38" s="122"/>
      <c r="LXV38" s="122"/>
      <c r="LXW38" s="122"/>
      <c r="LXX38" s="122"/>
      <c r="LXY38" s="122"/>
      <c r="LXZ38" s="122"/>
      <c r="LYA38" s="122"/>
      <c r="LYB38" s="122"/>
      <c r="LYC38" s="122"/>
      <c r="LYD38" s="122"/>
      <c r="LYE38" s="122"/>
      <c r="LYF38" s="122"/>
      <c r="LYG38" s="122"/>
      <c r="LYH38" s="122"/>
      <c r="LYI38" s="122"/>
      <c r="LYJ38" s="122"/>
      <c r="LYK38" s="122"/>
      <c r="LYL38" s="122"/>
      <c r="LYM38" s="122"/>
      <c r="LYN38" s="122"/>
      <c r="LYO38" s="122"/>
      <c r="LYP38" s="122"/>
      <c r="LYQ38" s="122"/>
      <c r="LYR38" s="122"/>
      <c r="LYS38" s="122"/>
      <c r="LYT38" s="122"/>
      <c r="LYU38" s="122"/>
      <c r="LYV38" s="122"/>
      <c r="LYW38" s="122"/>
      <c r="LYX38" s="122"/>
      <c r="LYY38" s="122"/>
      <c r="LYZ38" s="122"/>
      <c r="LZA38" s="122"/>
      <c r="LZB38" s="122"/>
      <c r="LZC38" s="122"/>
      <c r="LZD38" s="122"/>
      <c r="LZE38" s="122"/>
      <c r="LZF38" s="122"/>
      <c r="LZG38" s="122"/>
      <c r="LZH38" s="122"/>
      <c r="LZI38" s="122"/>
      <c r="LZJ38" s="122"/>
      <c r="LZK38" s="122"/>
      <c r="LZL38" s="122"/>
      <c r="LZM38" s="122"/>
      <c r="LZN38" s="122"/>
      <c r="LZO38" s="122"/>
      <c r="LZP38" s="122"/>
      <c r="LZQ38" s="122"/>
      <c r="LZR38" s="122"/>
      <c r="LZS38" s="122"/>
      <c r="LZT38" s="122"/>
      <c r="LZU38" s="122"/>
      <c r="LZV38" s="122"/>
      <c r="LZW38" s="122"/>
      <c r="LZX38" s="122"/>
      <c r="LZY38" s="122"/>
      <c r="LZZ38" s="122"/>
      <c r="MAA38" s="122"/>
      <c r="MAB38" s="122"/>
      <c r="MAC38" s="122"/>
      <c r="MAD38" s="122"/>
      <c r="MAE38" s="122"/>
      <c r="MAF38" s="122"/>
      <c r="MAG38" s="122"/>
      <c r="MAH38" s="122"/>
      <c r="MAI38" s="122"/>
      <c r="MAJ38" s="122"/>
      <c r="MAK38" s="122"/>
      <c r="MAL38" s="122"/>
      <c r="MAM38" s="122"/>
      <c r="MAN38" s="122"/>
      <c r="MAO38" s="122"/>
      <c r="MAP38" s="122"/>
      <c r="MAQ38" s="122"/>
      <c r="MAR38" s="122"/>
      <c r="MAS38" s="122"/>
      <c r="MAT38" s="122"/>
      <c r="MAU38" s="122"/>
      <c r="MAV38" s="122"/>
      <c r="MAW38" s="122"/>
      <c r="MAX38" s="122"/>
      <c r="MAY38" s="122"/>
      <c r="MAZ38" s="122"/>
      <c r="MBA38" s="122"/>
      <c r="MBB38" s="122"/>
      <c r="MBC38" s="122"/>
      <c r="MBD38" s="122"/>
      <c r="MBE38" s="122"/>
      <c r="MBF38" s="122"/>
      <c r="MBG38" s="122"/>
      <c r="MBH38" s="122"/>
      <c r="MBI38" s="122"/>
      <c r="MBJ38" s="122"/>
      <c r="MBK38" s="122"/>
      <c r="MBL38" s="122"/>
      <c r="MBM38" s="122"/>
      <c r="MBN38" s="122"/>
      <c r="MBO38" s="122"/>
      <c r="MBP38" s="122"/>
      <c r="MBQ38" s="122"/>
      <c r="MBR38" s="122"/>
      <c r="MBS38" s="122"/>
      <c r="MBT38" s="122"/>
      <c r="MBU38" s="122"/>
      <c r="MBV38" s="122"/>
      <c r="MBW38" s="122"/>
      <c r="MBX38" s="122"/>
      <c r="MBY38" s="122"/>
      <c r="MBZ38" s="122"/>
      <c r="MCA38" s="122"/>
      <c r="MCB38" s="122"/>
      <c r="MCC38" s="122"/>
      <c r="MCD38" s="122"/>
      <c r="MCE38" s="122"/>
      <c r="MCF38" s="122"/>
      <c r="MCG38" s="122"/>
      <c r="MCH38" s="122"/>
      <c r="MCI38" s="122"/>
      <c r="MCJ38" s="122"/>
      <c r="MCK38" s="122"/>
      <c r="MCL38" s="122"/>
      <c r="MCM38" s="122"/>
      <c r="MCN38" s="122"/>
      <c r="MCO38" s="122"/>
      <c r="MCP38" s="122"/>
      <c r="MCQ38" s="122"/>
      <c r="MCR38" s="122"/>
      <c r="MCS38" s="122"/>
      <c r="MCT38" s="122"/>
      <c r="MCU38" s="122"/>
      <c r="MCV38" s="122"/>
      <c r="MCW38" s="122"/>
      <c r="MCX38" s="122"/>
      <c r="MCY38" s="122"/>
      <c r="MCZ38" s="122"/>
      <c r="MDA38" s="122"/>
      <c r="MDB38" s="122"/>
      <c r="MDC38" s="122"/>
      <c r="MDD38" s="122"/>
      <c r="MDE38" s="122"/>
      <c r="MDF38" s="122"/>
      <c r="MDG38" s="122"/>
      <c r="MDH38" s="122"/>
      <c r="MDI38" s="122"/>
      <c r="MDJ38" s="122"/>
      <c r="MDK38" s="122"/>
      <c r="MDL38" s="122"/>
      <c r="MDM38" s="122"/>
      <c r="MDN38" s="122"/>
      <c r="MDO38" s="122"/>
      <c r="MDP38" s="122"/>
      <c r="MDQ38" s="122"/>
      <c r="MDR38" s="122"/>
      <c r="MDS38" s="122"/>
      <c r="MDT38" s="122"/>
      <c r="MDU38" s="122"/>
      <c r="MDV38" s="122"/>
      <c r="MDW38" s="122"/>
      <c r="MDX38" s="122"/>
      <c r="MDY38" s="122"/>
      <c r="MDZ38" s="122"/>
      <c r="MEA38" s="122"/>
      <c r="MEB38" s="122"/>
      <c r="MEC38" s="122"/>
      <c r="MED38" s="122"/>
      <c r="MEE38" s="122"/>
      <c r="MEF38" s="122"/>
      <c r="MEG38" s="122"/>
      <c r="MEH38" s="122"/>
      <c r="MEI38" s="122"/>
      <c r="MEJ38" s="122"/>
      <c r="MEK38" s="122"/>
      <c r="MEL38" s="122"/>
      <c r="MEM38" s="122"/>
      <c r="MEN38" s="122"/>
      <c r="MEO38" s="122"/>
      <c r="MEP38" s="122"/>
      <c r="MEQ38" s="122"/>
      <c r="MER38" s="122"/>
      <c r="MES38" s="122"/>
      <c r="MET38" s="122"/>
      <c r="MEU38" s="122"/>
      <c r="MEV38" s="122"/>
      <c r="MEW38" s="122"/>
      <c r="MEX38" s="122"/>
      <c r="MEY38" s="122"/>
      <c r="MEZ38" s="122"/>
      <c r="MFA38" s="122"/>
      <c r="MFB38" s="122"/>
      <c r="MFC38" s="122"/>
      <c r="MFD38" s="122"/>
      <c r="MFE38" s="122"/>
      <c r="MFF38" s="122"/>
      <c r="MFG38" s="122"/>
      <c r="MFH38" s="122"/>
      <c r="MFI38" s="122"/>
      <c r="MFJ38" s="122"/>
      <c r="MFK38" s="122"/>
      <c r="MFL38" s="122"/>
      <c r="MFM38" s="122"/>
      <c r="MFN38" s="122"/>
      <c r="MFO38" s="122"/>
      <c r="MFP38" s="122"/>
      <c r="MFQ38" s="122"/>
      <c r="MFR38" s="122"/>
      <c r="MFS38" s="122"/>
      <c r="MFT38" s="122"/>
      <c r="MFU38" s="122"/>
      <c r="MFV38" s="122"/>
      <c r="MFW38" s="122"/>
      <c r="MFX38" s="122"/>
      <c r="MFY38" s="122"/>
      <c r="MFZ38" s="122"/>
      <c r="MGA38" s="122"/>
      <c r="MGB38" s="122"/>
      <c r="MGC38" s="122"/>
      <c r="MGD38" s="122"/>
      <c r="MGE38" s="122"/>
      <c r="MGF38" s="122"/>
      <c r="MGG38" s="122"/>
      <c r="MGH38" s="122"/>
      <c r="MGI38" s="122"/>
      <c r="MGJ38" s="122"/>
      <c r="MGK38" s="122"/>
      <c r="MGL38" s="122"/>
      <c r="MGM38" s="122"/>
      <c r="MGN38" s="122"/>
      <c r="MGO38" s="122"/>
      <c r="MGP38" s="122"/>
      <c r="MGQ38" s="122"/>
      <c r="MGR38" s="122"/>
      <c r="MGS38" s="122"/>
      <c r="MGT38" s="122"/>
      <c r="MGU38" s="122"/>
      <c r="MGV38" s="122"/>
      <c r="MGW38" s="122"/>
      <c r="MGX38" s="122"/>
      <c r="MGY38" s="122"/>
      <c r="MGZ38" s="122"/>
      <c r="MHA38" s="122"/>
      <c r="MHB38" s="122"/>
      <c r="MHC38" s="122"/>
      <c r="MHD38" s="122"/>
      <c r="MHE38" s="122"/>
      <c r="MHF38" s="122"/>
      <c r="MHG38" s="122"/>
      <c r="MHH38" s="122"/>
      <c r="MHI38" s="122"/>
      <c r="MHJ38" s="122"/>
      <c r="MHK38" s="122"/>
      <c r="MHL38" s="122"/>
      <c r="MHM38" s="122"/>
      <c r="MHN38" s="122"/>
      <c r="MHO38" s="122"/>
      <c r="MHP38" s="122"/>
      <c r="MHQ38" s="122"/>
      <c r="MHR38" s="122"/>
      <c r="MHS38" s="122"/>
      <c r="MHT38" s="122"/>
      <c r="MHU38" s="122"/>
      <c r="MHV38" s="122"/>
      <c r="MHW38" s="122"/>
      <c r="MHX38" s="122"/>
      <c r="MHY38" s="122"/>
      <c r="MHZ38" s="122"/>
      <c r="MIA38" s="122"/>
      <c r="MIB38" s="122"/>
      <c r="MIC38" s="122"/>
      <c r="MID38" s="122"/>
      <c r="MIE38" s="122"/>
      <c r="MIF38" s="122"/>
      <c r="MIG38" s="122"/>
      <c r="MIH38" s="122"/>
      <c r="MII38" s="122"/>
      <c r="MIJ38" s="122"/>
      <c r="MIK38" s="122"/>
      <c r="MIL38" s="122"/>
      <c r="MIM38" s="122"/>
      <c r="MIN38" s="122"/>
      <c r="MIO38" s="122"/>
      <c r="MIP38" s="122"/>
      <c r="MIQ38" s="122"/>
      <c r="MIR38" s="122"/>
      <c r="MIS38" s="122"/>
      <c r="MIT38" s="122"/>
      <c r="MIU38" s="122"/>
      <c r="MIV38" s="122"/>
      <c r="MIW38" s="122"/>
      <c r="MIX38" s="122"/>
      <c r="MIY38" s="122"/>
      <c r="MIZ38" s="122"/>
      <c r="MJA38" s="122"/>
      <c r="MJB38" s="122"/>
      <c r="MJC38" s="122"/>
      <c r="MJD38" s="122"/>
      <c r="MJE38" s="122"/>
      <c r="MJF38" s="122"/>
      <c r="MJG38" s="122"/>
      <c r="MJH38" s="122"/>
      <c r="MJI38" s="122"/>
      <c r="MJJ38" s="122"/>
      <c r="MJK38" s="122"/>
      <c r="MJL38" s="122"/>
      <c r="MJM38" s="122"/>
      <c r="MJN38" s="122"/>
      <c r="MJO38" s="122"/>
      <c r="MJP38" s="122"/>
      <c r="MJQ38" s="122"/>
      <c r="MJR38" s="122"/>
      <c r="MJS38" s="122"/>
      <c r="MJT38" s="122"/>
      <c r="MJU38" s="122"/>
      <c r="MJV38" s="122"/>
      <c r="MJW38" s="122"/>
      <c r="MJX38" s="122"/>
      <c r="MJY38" s="122"/>
      <c r="MJZ38" s="122"/>
      <c r="MKA38" s="122"/>
      <c r="MKB38" s="122"/>
      <c r="MKC38" s="122"/>
      <c r="MKD38" s="122"/>
      <c r="MKE38" s="122"/>
      <c r="MKF38" s="122"/>
      <c r="MKG38" s="122"/>
      <c r="MKH38" s="122"/>
      <c r="MKI38" s="122"/>
      <c r="MKJ38" s="122"/>
      <c r="MKK38" s="122"/>
      <c r="MKL38" s="122"/>
      <c r="MKM38" s="122"/>
      <c r="MKN38" s="122"/>
      <c r="MKO38" s="122"/>
      <c r="MKP38" s="122"/>
      <c r="MKQ38" s="122"/>
      <c r="MKR38" s="122"/>
      <c r="MKS38" s="122"/>
      <c r="MKT38" s="122"/>
      <c r="MKU38" s="122"/>
      <c r="MKV38" s="122"/>
      <c r="MKW38" s="122"/>
      <c r="MKX38" s="122"/>
      <c r="MKY38" s="122"/>
      <c r="MKZ38" s="122"/>
      <c r="MLA38" s="122"/>
      <c r="MLB38" s="122"/>
      <c r="MLC38" s="122"/>
      <c r="MLD38" s="122"/>
      <c r="MLE38" s="122"/>
      <c r="MLF38" s="122"/>
      <c r="MLG38" s="122"/>
      <c r="MLH38" s="122"/>
      <c r="MLI38" s="122"/>
      <c r="MLJ38" s="122"/>
      <c r="MLK38" s="122"/>
      <c r="MLL38" s="122"/>
      <c r="MLM38" s="122"/>
      <c r="MLN38" s="122"/>
      <c r="MLO38" s="122"/>
      <c r="MLP38" s="122"/>
      <c r="MLQ38" s="122"/>
      <c r="MLR38" s="122"/>
      <c r="MLS38" s="122"/>
      <c r="MLT38" s="122"/>
      <c r="MLU38" s="122"/>
      <c r="MLV38" s="122"/>
      <c r="MLW38" s="122"/>
      <c r="MLX38" s="122"/>
      <c r="MLY38" s="122"/>
      <c r="MLZ38" s="122"/>
      <c r="MMA38" s="122"/>
      <c r="MMB38" s="122"/>
      <c r="MMC38" s="122"/>
      <c r="MMD38" s="122"/>
      <c r="MME38" s="122"/>
      <c r="MMF38" s="122"/>
      <c r="MMG38" s="122"/>
      <c r="MMH38" s="122"/>
      <c r="MMI38" s="122"/>
      <c r="MMJ38" s="122"/>
      <c r="MMK38" s="122"/>
      <c r="MML38" s="122"/>
      <c r="MMM38" s="122"/>
      <c r="MMN38" s="122"/>
      <c r="MMO38" s="122"/>
      <c r="MMP38" s="122"/>
      <c r="MMQ38" s="122"/>
      <c r="MMR38" s="122"/>
      <c r="MMS38" s="122"/>
      <c r="MMT38" s="122"/>
      <c r="MMU38" s="122"/>
      <c r="MMV38" s="122"/>
      <c r="MMW38" s="122"/>
      <c r="MMX38" s="122"/>
      <c r="MMY38" s="122"/>
      <c r="MMZ38" s="122"/>
      <c r="MNA38" s="122"/>
      <c r="MNB38" s="122"/>
      <c r="MNC38" s="122"/>
      <c r="MND38" s="122"/>
      <c r="MNE38" s="122"/>
      <c r="MNF38" s="122"/>
      <c r="MNG38" s="122"/>
      <c r="MNH38" s="122"/>
      <c r="MNI38" s="122"/>
      <c r="MNJ38" s="122"/>
      <c r="MNK38" s="122"/>
      <c r="MNL38" s="122"/>
      <c r="MNM38" s="122"/>
      <c r="MNN38" s="122"/>
      <c r="MNO38" s="122"/>
      <c r="MNP38" s="122"/>
      <c r="MNQ38" s="122"/>
      <c r="MNR38" s="122"/>
      <c r="MNS38" s="122"/>
      <c r="MNT38" s="122"/>
      <c r="MNU38" s="122"/>
      <c r="MNV38" s="122"/>
      <c r="MNW38" s="122"/>
      <c r="MNX38" s="122"/>
      <c r="MNY38" s="122"/>
      <c r="MNZ38" s="122"/>
      <c r="MOA38" s="122"/>
      <c r="MOB38" s="122"/>
      <c r="MOC38" s="122"/>
      <c r="MOD38" s="122"/>
      <c r="MOE38" s="122"/>
      <c r="MOF38" s="122"/>
      <c r="MOG38" s="122"/>
      <c r="MOH38" s="122"/>
      <c r="MOI38" s="122"/>
      <c r="MOJ38" s="122"/>
      <c r="MOK38" s="122"/>
      <c r="MOL38" s="122"/>
      <c r="MOM38" s="122"/>
      <c r="MON38" s="122"/>
      <c r="MOO38" s="122"/>
      <c r="MOP38" s="122"/>
      <c r="MOQ38" s="122"/>
      <c r="MOR38" s="122"/>
      <c r="MOS38" s="122"/>
      <c r="MOT38" s="122"/>
      <c r="MOU38" s="122"/>
      <c r="MOV38" s="122"/>
      <c r="MOW38" s="122"/>
      <c r="MOX38" s="122"/>
      <c r="MOY38" s="122"/>
      <c r="MOZ38" s="122"/>
      <c r="MPA38" s="122"/>
      <c r="MPB38" s="122"/>
      <c r="MPC38" s="122"/>
      <c r="MPD38" s="122"/>
      <c r="MPE38" s="122"/>
      <c r="MPF38" s="122"/>
      <c r="MPG38" s="122"/>
      <c r="MPH38" s="122"/>
      <c r="MPI38" s="122"/>
      <c r="MPJ38" s="122"/>
      <c r="MPK38" s="122"/>
      <c r="MPL38" s="122"/>
      <c r="MPM38" s="122"/>
      <c r="MPN38" s="122"/>
      <c r="MPO38" s="122"/>
      <c r="MPP38" s="122"/>
      <c r="MPQ38" s="122"/>
      <c r="MPR38" s="122"/>
      <c r="MPS38" s="122"/>
      <c r="MPT38" s="122"/>
      <c r="MPU38" s="122"/>
      <c r="MPV38" s="122"/>
      <c r="MPW38" s="122"/>
      <c r="MPX38" s="122"/>
      <c r="MPY38" s="122"/>
      <c r="MPZ38" s="122"/>
      <c r="MQA38" s="122"/>
      <c r="MQB38" s="122"/>
      <c r="MQC38" s="122"/>
      <c r="MQD38" s="122"/>
      <c r="MQE38" s="122"/>
      <c r="MQF38" s="122"/>
      <c r="MQG38" s="122"/>
      <c r="MQH38" s="122"/>
      <c r="MQI38" s="122"/>
      <c r="MQJ38" s="122"/>
      <c r="MQK38" s="122"/>
      <c r="MQL38" s="122"/>
      <c r="MQM38" s="122"/>
      <c r="MQN38" s="122"/>
      <c r="MQO38" s="122"/>
      <c r="MQP38" s="122"/>
      <c r="MQQ38" s="122"/>
      <c r="MQR38" s="122"/>
      <c r="MQS38" s="122"/>
      <c r="MQT38" s="122"/>
      <c r="MQU38" s="122"/>
      <c r="MQV38" s="122"/>
      <c r="MQW38" s="122"/>
      <c r="MQX38" s="122"/>
      <c r="MQY38" s="122"/>
      <c r="MQZ38" s="122"/>
      <c r="MRA38" s="122"/>
      <c r="MRB38" s="122"/>
      <c r="MRC38" s="122"/>
      <c r="MRD38" s="122"/>
      <c r="MRE38" s="122"/>
      <c r="MRF38" s="122"/>
      <c r="MRG38" s="122"/>
      <c r="MRH38" s="122"/>
      <c r="MRI38" s="122"/>
      <c r="MRJ38" s="122"/>
      <c r="MRK38" s="122"/>
      <c r="MRL38" s="122"/>
      <c r="MRM38" s="122"/>
      <c r="MRN38" s="122"/>
      <c r="MRO38" s="122"/>
      <c r="MRP38" s="122"/>
      <c r="MRQ38" s="122"/>
      <c r="MRR38" s="122"/>
      <c r="MRS38" s="122"/>
      <c r="MRT38" s="122"/>
      <c r="MRU38" s="122"/>
      <c r="MRV38" s="122"/>
      <c r="MRW38" s="122"/>
      <c r="MRX38" s="122"/>
      <c r="MRY38" s="122"/>
      <c r="MRZ38" s="122"/>
      <c r="MSA38" s="122"/>
      <c r="MSB38" s="122"/>
      <c r="MSC38" s="122"/>
      <c r="MSD38" s="122"/>
      <c r="MSE38" s="122"/>
      <c r="MSF38" s="122"/>
      <c r="MSG38" s="122"/>
      <c r="MSH38" s="122"/>
      <c r="MSI38" s="122"/>
      <c r="MSJ38" s="122"/>
      <c r="MSK38" s="122"/>
      <c r="MSL38" s="122"/>
      <c r="MSM38" s="122"/>
      <c r="MSN38" s="122"/>
      <c r="MSO38" s="122"/>
      <c r="MSP38" s="122"/>
      <c r="MSQ38" s="122"/>
      <c r="MSR38" s="122"/>
      <c r="MSS38" s="122"/>
      <c r="MST38" s="122"/>
      <c r="MSU38" s="122"/>
      <c r="MSV38" s="122"/>
      <c r="MSW38" s="122"/>
      <c r="MSX38" s="122"/>
      <c r="MSY38" s="122"/>
      <c r="MSZ38" s="122"/>
      <c r="MTA38" s="122"/>
      <c r="MTB38" s="122"/>
      <c r="MTC38" s="122"/>
      <c r="MTD38" s="122"/>
      <c r="MTE38" s="122"/>
      <c r="MTF38" s="122"/>
      <c r="MTG38" s="122"/>
      <c r="MTH38" s="122"/>
      <c r="MTI38" s="122"/>
      <c r="MTJ38" s="122"/>
      <c r="MTK38" s="122"/>
      <c r="MTL38" s="122"/>
      <c r="MTM38" s="122"/>
      <c r="MTN38" s="122"/>
      <c r="MTO38" s="122"/>
      <c r="MTP38" s="122"/>
      <c r="MTQ38" s="122"/>
      <c r="MTR38" s="122"/>
      <c r="MTS38" s="122"/>
      <c r="MTT38" s="122"/>
      <c r="MTU38" s="122"/>
      <c r="MTV38" s="122"/>
      <c r="MTW38" s="122"/>
      <c r="MTX38" s="122"/>
      <c r="MTY38" s="122"/>
      <c r="MTZ38" s="122"/>
      <c r="MUA38" s="122"/>
      <c r="MUB38" s="122"/>
      <c r="MUC38" s="122"/>
      <c r="MUD38" s="122"/>
      <c r="MUE38" s="122"/>
      <c r="MUF38" s="122"/>
      <c r="MUG38" s="122"/>
      <c r="MUH38" s="122"/>
      <c r="MUI38" s="122"/>
      <c r="MUJ38" s="122"/>
      <c r="MUK38" s="122"/>
      <c r="MUL38" s="122"/>
      <c r="MUM38" s="122"/>
      <c r="MUN38" s="122"/>
      <c r="MUO38" s="122"/>
      <c r="MUP38" s="122"/>
      <c r="MUQ38" s="122"/>
      <c r="MUR38" s="122"/>
      <c r="MUS38" s="122"/>
      <c r="MUT38" s="122"/>
      <c r="MUU38" s="122"/>
      <c r="MUV38" s="122"/>
      <c r="MUW38" s="122"/>
      <c r="MUX38" s="122"/>
      <c r="MUY38" s="122"/>
      <c r="MUZ38" s="122"/>
      <c r="MVA38" s="122"/>
      <c r="MVB38" s="122"/>
      <c r="MVC38" s="122"/>
      <c r="MVD38" s="122"/>
      <c r="MVE38" s="122"/>
      <c r="MVF38" s="122"/>
      <c r="MVG38" s="122"/>
      <c r="MVH38" s="122"/>
      <c r="MVI38" s="122"/>
      <c r="MVJ38" s="122"/>
      <c r="MVK38" s="122"/>
      <c r="MVL38" s="122"/>
      <c r="MVM38" s="122"/>
      <c r="MVN38" s="122"/>
      <c r="MVO38" s="122"/>
      <c r="MVP38" s="122"/>
      <c r="MVQ38" s="122"/>
      <c r="MVR38" s="122"/>
      <c r="MVS38" s="122"/>
      <c r="MVT38" s="122"/>
      <c r="MVU38" s="122"/>
      <c r="MVV38" s="122"/>
      <c r="MVW38" s="122"/>
      <c r="MVX38" s="122"/>
      <c r="MVY38" s="122"/>
      <c r="MVZ38" s="122"/>
      <c r="MWA38" s="122"/>
      <c r="MWB38" s="122"/>
      <c r="MWC38" s="122"/>
      <c r="MWD38" s="122"/>
      <c r="MWE38" s="122"/>
      <c r="MWF38" s="122"/>
      <c r="MWG38" s="122"/>
      <c r="MWH38" s="122"/>
      <c r="MWI38" s="122"/>
      <c r="MWJ38" s="122"/>
      <c r="MWK38" s="122"/>
      <c r="MWL38" s="122"/>
      <c r="MWM38" s="122"/>
      <c r="MWN38" s="122"/>
      <c r="MWO38" s="122"/>
      <c r="MWP38" s="122"/>
      <c r="MWQ38" s="122"/>
      <c r="MWR38" s="122"/>
      <c r="MWS38" s="122"/>
      <c r="MWT38" s="122"/>
      <c r="MWU38" s="122"/>
      <c r="MWV38" s="122"/>
      <c r="MWW38" s="122"/>
      <c r="MWX38" s="122"/>
      <c r="MWY38" s="122"/>
      <c r="MWZ38" s="122"/>
      <c r="MXA38" s="122"/>
      <c r="MXB38" s="122"/>
      <c r="MXC38" s="122"/>
      <c r="MXD38" s="122"/>
      <c r="MXE38" s="122"/>
      <c r="MXF38" s="122"/>
      <c r="MXG38" s="122"/>
      <c r="MXH38" s="122"/>
      <c r="MXI38" s="122"/>
      <c r="MXJ38" s="122"/>
      <c r="MXK38" s="122"/>
      <c r="MXL38" s="122"/>
      <c r="MXM38" s="122"/>
      <c r="MXN38" s="122"/>
      <c r="MXO38" s="122"/>
      <c r="MXP38" s="122"/>
      <c r="MXQ38" s="122"/>
      <c r="MXR38" s="122"/>
      <c r="MXS38" s="122"/>
      <c r="MXT38" s="122"/>
      <c r="MXU38" s="122"/>
      <c r="MXV38" s="122"/>
      <c r="MXW38" s="122"/>
      <c r="MXX38" s="122"/>
      <c r="MXY38" s="122"/>
      <c r="MXZ38" s="122"/>
      <c r="MYA38" s="122"/>
      <c r="MYB38" s="122"/>
      <c r="MYC38" s="122"/>
      <c r="MYD38" s="122"/>
      <c r="MYE38" s="122"/>
      <c r="MYF38" s="122"/>
      <c r="MYG38" s="122"/>
      <c r="MYH38" s="122"/>
      <c r="MYI38" s="122"/>
      <c r="MYJ38" s="122"/>
      <c r="MYK38" s="122"/>
      <c r="MYL38" s="122"/>
      <c r="MYM38" s="122"/>
      <c r="MYN38" s="122"/>
      <c r="MYO38" s="122"/>
      <c r="MYP38" s="122"/>
      <c r="MYQ38" s="122"/>
      <c r="MYR38" s="122"/>
      <c r="MYS38" s="122"/>
      <c r="MYT38" s="122"/>
      <c r="MYU38" s="122"/>
      <c r="MYV38" s="122"/>
      <c r="MYW38" s="122"/>
      <c r="MYX38" s="122"/>
      <c r="MYY38" s="122"/>
      <c r="MYZ38" s="122"/>
      <c r="MZA38" s="122"/>
      <c r="MZB38" s="122"/>
      <c r="MZC38" s="122"/>
      <c r="MZD38" s="122"/>
      <c r="MZE38" s="122"/>
      <c r="MZF38" s="122"/>
      <c r="MZG38" s="122"/>
      <c r="MZH38" s="122"/>
      <c r="MZI38" s="122"/>
      <c r="MZJ38" s="122"/>
      <c r="MZK38" s="122"/>
      <c r="MZL38" s="122"/>
      <c r="MZM38" s="122"/>
      <c r="MZN38" s="122"/>
      <c r="MZO38" s="122"/>
      <c r="MZP38" s="122"/>
      <c r="MZQ38" s="122"/>
      <c r="MZR38" s="122"/>
      <c r="MZS38" s="122"/>
      <c r="MZT38" s="122"/>
      <c r="MZU38" s="122"/>
      <c r="MZV38" s="122"/>
      <c r="MZW38" s="122"/>
      <c r="MZX38" s="122"/>
      <c r="MZY38" s="122"/>
      <c r="MZZ38" s="122"/>
      <c r="NAA38" s="122"/>
      <c r="NAB38" s="122"/>
      <c r="NAC38" s="122"/>
      <c r="NAD38" s="122"/>
      <c r="NAE38" s="122"/>
      <c r="NAF38" s="122"/>
      <c r="NAG38" s="122"/>
      <c r="NAH38" s="122"/>
      <c r="NAI38" s="122"/>
      <c r="NAJ38" s="122"/>
      <c r="NAK38" s="122"/>
      <c r="NAL38" s="122"/>
      <c r="NAM38" s="122"/>
      <c r="NAN38" s="122"/>
      <c r="NAO38" s="122"/>
      <c r="NAP38" s="122"/>
      <c r="NAQ38" s="122"/>
      <c r="NAR38" s="122"/>
      <c r="NAS38" s="122"/>
      <c r="NAT38" s="122"/>
      <c r="NAU38" s="122"/>
      <c r="NAV38" s="122"/>
      <c r="NAW38" s="122"/>
      <c r="NAX38" s="122"/>
      <c r="NAY38" s="122"/>
      <c r="NAZ38" s="122"/>
      <c r="NBA38" s="122"/>
      <c r="NBB38" s="122"/>
      <c r="NBC38" s="122"/>
      <c r="NBD38" s="122"/>
      <c r="NBE38" s="122"/>
      <c r="NBF38" s="122"/>
      <c r="NBG38" s="122"/>
      <c r="NBH38" s="122"/>
      <c r="NBI38" s="122"/>
      <c r="NBJ38" s="122"/>
      <c r="NBK38" s="122"/>
      <c r="NBL38" s="122"/>
      <c r="NBM38" s="122"/>
      <c r="NBN38" s="122"/>
      <c r="NBO38" s="122"/>
      <c r="NBP38" s="122"/>
      <c r="NBQ38" s="122"/>
      <c r="NBR38" s="122"/>
      <c r="NBS38" s="122"/>
      <c r="NBT38" s="122"/>
      <c r="NBU38" s="122"/>
      <c r="NBV38" s="122"/>
      <c r="NBW38" s="122"/>
      <c r="NBX38" s="122"/>
      <c r="NBY38" s="122"/>
      <c r="NBZ38" s="122"/>
      <c r="NCA38" s="122"/>
      <c r="NCB38" s="122"/>
      <c r="NCC38" s="122"/>
      <c r="NCD38" s="122"/>
      <c r="NCE38" s="122"/>
      <c r="NCF38" s="122"/>
      <c r="NCG38" s="122"/>
      <c r="NCH38" s="122"/>
      <c r="NCI38" s="122"/>
      <c r="NCJ38" s="122"/>
      <c r="NCK38" s="122"/>
      <c r="NCL38" s="122"/>
      <c r="NCM38" s="122"/>
      <c r="NCN38" s="122"/>
      <c r="NCO38" s="122"/>
      <c r="NCP38" s="122"/>
      <c r="NCQ38" s="122"/>
      <c r="NCR38" s="122"/>
      <c r="NCS38" s="122"/>
      <c r="NCT38" s="122"/>
      <c r="NCU38" s="122"/>
      <c r="NCV38" s="122"/>
      <c r="NCW38" s="122"/>
      <c r="NCX38" s="122"/>
      <c r="NCY38" s="122"/>
      <c r="NCZ38" s="122"/>
      <c r="NDA38" s="122"/>
      <c r="NDB38" s="122"/>
      <c r="NDC38" s="122"/>
      <c r="NDD38" s="122"/>
      <c r="NDE38" s="122"/>
      <c r="NDF38" s="122"/>
      <c r="NDG38" s="122"/>
      <c r="NDH38" s="122"/>
      <c r="NDI38" s="122"/>
      <c r="NDJ38" s="122"/>
      <c r="NDK38" s="122"/>
      <c r="NDL38" s="122"/>
      <c r="NDM38" s="122"/>
      <c r="NDN38" s="122"/>
      <c r="NDO38" s="122"/>
      <c r="NDP38" s="122"/>
      <c r="NDQ38" s="122"/>
      <c r="NDR38" s="122"/>
      <c r="NDS38" s="122"/>
      <c r="NDT38" s="122"/>
      <c r="NDU38" s="122"/>
      <c r="NDV38" s="122"/>
      <c r="NDW38" s="122"/>
      <c r="NDX38" s="122"/>
      <c r="NDY38" s="122"/>
      <c r="NDZ38" s="122"/>
      <c r="NEA38" s="122"/>
      <c r="NEB38" s="122"/>
      <c r="NEC38" s="122"/>
      <c r="NED38" s="122"/>
      <c r="NEE38" s="122"/>
      <c r="NEF38" s="122"/>
      <c r="NEG38" s="122"/>
      <c r="NEH38" s="122"/>
      <c r="NEI38" s="122"/>
      <c r="NEJ38" s="122"/>
      <c r="NEK38" s="122"/>
      <c r="NEL38" s="122"/>
      <c r="NEM38" s="122"/>
      <c r="NEN38" s="122"/>
      <c r="NEO38" s="122"/>
      <c r="NEP38" s="122"/>
      <c r="NEQ38" s="122"/>
      <c r="NER38" s="122"/>
      <c r="NES38" s="122"/>
      <c r="NET38" s="122"/>
      <c r="NEU38" s="122"/>
      <c r="NEV38" s="122"/>
      <c r="NEW38" s="122"/>
      <c r="NEX38" s="122"/>
      <c r="NEY38" s="122"/>
      <c r="NEZ38" s="122"/>
      <c r="NFA38" s="122"/>
      <c r="NFB38" s="122"/>
      <c r="NFC38" s="122"/>
      <c r="NFD38" s="122"/>
      <c r="NFE38" s="122"/>
      <c r="NFF38" s="122"/>
      <c r="NFG38" s="122"/>
      <c r="NFH38" s="122"/>
      <c r="NFI38" s="122"/>
      <c r="NFJ38" s="122"/>
      <c r="NFK38" s="122"/>
      <c r="NFL38" s="122"/>
      <c r="NFM38" s="122"/>
      <c r="NFN38" s="122"/>
      <c r="NFO38" s="122"/>
      <c r="NFP38" s="122"/>
      <c r="NFQ38" s="122"/>
      <c r="NFR38" s="122"/>
      <c r="NFS38" s="122"/>
      <c r="NFT38" s="122"/>
      <c r="NFU38" s="122"/>
      <c r="NFV38" s="122"/>
      <c r="NFW38" s="122"/>
      <c r="NFX38" s="122"/>
      <c r="NFY38" s="122"/>
      <c r="NFZ38" s="122"/>
      <c r="NGA38" s="122"/>
      <c r="NGB38" s="122"/>
      <c r="NGC38" s="122"/>
      <c r="NGD38" s="122"/>
      <c r="NGE38" s="122"/>
      <c r="NGF38" s="122"/>
      <c r="NGG38" s="122"/>
      <c r="NGH38" s="122"/>
      <c r="NGI38" s="122"/>
      <c r="NGJ38" s="122"/>
      <c r="NGK38" s="122"/>
      <c r="NGL38" s="122"/>
      <c r="NGM38" s="122"/>
      <c r="NGN38" s="122"/>
      <c r="NGO38" s="122"/>
      <c r="NGP38" s="122"/>
      <c r="NGQ38" s="122"/>
      <c r="NGR38" s="122"/>
      <c r="NGS38" s="122"/>
      <c r="NGT38" s="122"/>
      <c r="NGU38" s="122"/>
      <c r="NGV38" s="122"/>
      <c r="NGW38" s="122"/>
      <c r="NGX38" s="122"/>
      <c r="NGY38" s="122"/>
      <c r="NGZ38" s="122"/>
      <c r="NHA38" s="122"/>
      <c r="NHB38" s="122"/>
      <c r="NHC38" s="122"/>
      <c r="NHD38" s="122"/>
      <c r="NHE38" s="122"/>
      <c r="NHF38" s="122"/>
      <c r="NHG38" s="122"/>
      <c r="NHH38" s="122"/>
      <c r="NHI38" s="122"/>
      <c r="NHJ38" s="122"/>
      <c r="NHK38" s="122"/>
      <c r="NHL38" s="122"/>
      <c r="NHM38" s="122"/>
      <c r="NHN38" s="122"/>
      <c r="NHO38" s="122"/>
      <c r="NHP38" s="122"/>
      <c r="NHQ38" s="122"/>
      <c r="NHR38" s="122"/>
      <c r="NHS38" s="122"/>
      <c r="NHT38" s="122"/>
      <c r="NHU38" s="122"/>
      <c r="NHV38" s="122"/>
      <c r="NHW38" s="122"/>
      <c r="NHX38" s="122"/>
      <c r="NHY38" s="122"/>
      <c r="NHZ38" s="122"/>
      <c r="NIA38" s="122"/>
      <c r="NIB38" s="122"/>
      <c r="NIC38" s="122"/>
      <c r="NID38" s="122"/>
      <c r="NIE38" s="122"/>
      <c r="NIF38" s="122"/>
      <c r="NIG38" s="122"/>
      <c r="NIH38" s="122"/>
      <c r="NII38" s="122"/>
      <c r="NIJ38" s="122"/>
      <c r="NIK38" s="122"/>
      <c r="NIL38" s="122"/>
      <c r="NIM38" s="122"/>
      <c r="NIN38" s="122"/>
      <c r="NIO38" s="122"/>
      <c r="NIP38" s="122"/>
      <c r="NIQ38" s="122"/>
      <c r="NIR38" s="122"/>
      <c r="NIS38" s="122"/>
      <c r="NIT38" s="122"/>
      <c r="NIU38" s="122"/>
      <c r="NIV38" s="122"/>
      <c r="NIW38" s="122"/>
      <c r="NIX38" s="122"/>
      <c r="NIY38" s="122"/>
      <c r="NIZ38" s="122"/>
      <c r="NJA38" s="122"/>
      <c r="NJB38" s="122"/>
      <c r="NJC38" s="122"/>
      <c r="NJD38" s="122"/>
      <c r="NJE38" s="122"/>
      <c r="NJF38" s="122"/>
      <c r="NJG38" s="122"/>
      <c r="NJH38" s="122"/>
      <c r="NJI38" s="122"/>
      <c r="NJJ38" s="122"/>
      <c r="NJK38" s="122"/>
      <c r="NJL38" s="122"/>
      <c r="NJM38" s="122"/>
      <c r="NJN38" s="122"/>
      <c r="NJO38" s="122"/>
      <c r="NJP38" s="122"/>
      <c r="NJQ38" s="122"/>
      <c r="NJR38" s="122"/>
      <c r="NJS38" s="122"/>
      <c r="NJT38" s="122"/>
      <c r="NJU38" s="122"/>
      <c r="NJV38" s="122"/>
      <c r="NJW38" s="122"/>
      <c r="NJX38" s="122"/>
      <c r="NJY38" s="122"/>
      <c r="NJZ38" s="122"/>
      <c r="NKA38" s="122"/>
      <c r="NKB38" s="122"/>
      <c r="NKC38" s="122"/>
      <c r="NKD38" s="122"/>
      <c r="NKE38" s="122"/>
      <c r="NKF38" s="122"/>
      <c r="NKG38" s="122"/>
      <c r="NKH38" s="122"/>
      <c r="NKI38" s="122"/>
      <c r="NKJ38" s="122"/>
      <c r="NKK38" s="122"/>
      <c r="NKL38" s="122"/>
      <c r="NKM38" s="122"/>
      <c r="NKN38" s="122"/>
      <c r="NKO38" s="122"/>
      <c r="NKP38" s="122"/>
      <c r="NKQ38" s="122"/>
      <c r="NKR38" s="122"/>
      <c r="NKS38" s="122"/>
      <c r="NKT38" s="122"/>
      <c r="NKU38" s="122"/>
      <c r="NKV38" s="122"/>
      <c r="NKW38" s="122"/>
      <c r="NKX38" s="122"/>
      <c r="NKY38" s="122"/>
      <c r="NKZ38" s="122"/>
      <c r="NLA38" s="122"/>
      <c r="NLB38" s="122"/>
      <c r="NLC38" s="122"/>
      <c r="NLD38" s="122"/>
      <c r="NLE38" s="122"/>
      <c r="NLF38" s="122"/>
      <c r="NLG38" s="122"/>
      <c r="NLH38" s="122"/>
      <c r="NLI38" s="122"/>
      <c r="NLJ38" s="122"/>
      <c r="NLK38" s="122"/>
      <c r="NLL38" s="122"/>
      <c r="NLM38" s="122"/>
      <c r="NLN38" s="122"/>
      <c r="NLO38" s="122"/>
      <c r="NLP38" s="122"/>
      <c r="NLQ38" s="122"/>
      <c r="NLR38" s="122"/>
      <c r="NLS38" s="122"/>
      <c r="NLT38" s="122"/>
      <c r="NLU38" s="122"/>
      <c r="NLV38" s="122"/>
      <c r="NLW38" s="122"/>
      <c r="NLX38" s="122"/>
      <c r="NLY38" s="122"/>
      <c r="NLZ38" s="122"/>
      <c r="NMA38" s="122"/>
      <c r="NMB38" s="122"/>
      <c r="NMC38" s="122"/>
      <c r="NMD38" s="122"/>
      <c r="NME38" s="122"/>
      <c r="NMF38" s="122"/>
      <c r="NMG38" s="122"/>
      <c r="NMH38" s="122"/>
      <c r="NMI38" s="122"/>
      <c r="NMJ38" s="122"/>
      <c r="NMK38" s="122"/>
      <c r="NML38" s="122"/>
      <c r="NMM38" s="122"/>
      <c r="NMN38" s="122"/>
      <c r="NMO38" s="122"/>
      <c r="NMP38" s="122"/>
      <c r="NMQ38" s="122"/>
      <c r="NMR38" s="122"/>
      <c r="NMS38" s="122"/>
      <c r="NMT38" s="122"/>
      <c r="NMU38" s="122"/>
      <c r="NMV38" s="122"/>
      <c r="NMW38" s="122"/>
      <c r="NMX38" s="122"/>
      <c r="NMY38" s="122"/>
      <c r="NMZ38" s="122"/>
      <c r="NNA38" s="122"/>
      <c r="NNB38" s="122"/>
      <c r="NNC38" s="122"/>
      <c r="NND38" s="122"/>
      <c r="NNE38" s="122"/>
      <c r="NNF38" s="122"/>
      <c r="NNG38" s="122"/>
      <c r="NNH38" s="122"/>
      <c r="NNI38" s="122"/>
      <c r="NNJ38" s="122"/>
      <c r="NNK38" s="122"/>
      <c r="NNL38" s="122"/>
      <c r="NNM38" s="122"/>
      <c r="NNN38" s="122"/>
      <c r="NNO38" s="122"/>
      <c r="NNP38" s="122"/>
      <c r="NNQ38" s="122"/>
      <c r="NNR38" s="122"/>
      <c r="NNS38" s="122"/>
      <c r="NNT38" s="122"/>
      <c r="NNU38" s="122"/>
      <c r="NNV38" s="122"/>
      <c r="NNW38" s="122"/>
      <c r="NNX38" s="122"/>
      <c r="NNY38" s="122"/>
      <c r="NNZ38" s="122"/>
      <c r="NOA38" s="122"/>
      <c r="NOB38" s="122"/>
      <c r="NOC38" s="122"/>
      <c r="NOD38" s="122"/>
      <c r="NOE38" s="122"/>
      <c r="NOF38" s="122"/>
      <c r="NOG38" s="122"/>
      <c r="NOH38" s="122"/>
      <c r="NOI38" s="122"/>
      <c r="NOJ38" s="122"/>
      <c r="NOK38" s="122"/>
      <c r="NOL38" s="122"/>
      <c r="NOM38" s="122"/>
      <c r="NON38" s="122"/>
      <c r="NOO38" s="122"/>
      <c r="NOP38" s="122"/>
      <c r="NOQ38" s="122"/>
      <c r="NOR38" s="122"/>
      <c r="NOS38" s="122"/>
      <c r="NOT38" s="122"/>
      <c r="NOU38" s="122"/>
      <c r="NOV38" s="122"/>
      <c r="NOW38" s="122"/>
      <c r="NOX38" s="122"/>
      <c r="NOY38" s="122"/>
      <c r="NOZ38" s="122"/>
      <c r="NPA38" s="122"/>
      <c r="NPB38" s="122"/>
      <c r="NPC38" s="122"/>
      <c r="NPD38" s="122"/>
      <c r="NPE38" s="122"/>
      <c r="NPF38" s="122"/>
      <c r="NPG38" s="122"/>
      <c r="NPH38" s="122"/>
      <c r="NPI38" s="122"/>
      <c r="NPJ38" s="122"/>
      <c r="NPK38" s="122"/>
      <c r="NPL38" s="122"/>
      <c r="NPM38" s="122"/>
      <c r="NPN38" s="122"/>
      <c r="NPO38" s="122"/>
      <c r="NPP38" s="122"/>
      <c r="NPQ38" s="122"/>
      <c r="NPR38" s="122"/>
      <c r="NPS38" s="122"/>
      <c r="NPT38" s="122"/>
      <c r="NPU38" s="122"/>
      <c r="NPV38" s="122"/>
      <c r="NPW38" s="122"/>
      <c r="NPX38" s="122"/>
      <c r="NPY38" s="122"/>
      <c r="NPZ38" s="122"/>
      <c r="NQA38" s="122"/>
      <c r="NQB38" s="122"/>
      <c r="NQC38" s="122"/>
      <c r="NQD38" s="122"/>
      <c r="NQE38" s="122"/>
      <c r="NQF38" s="122"/>
      <c r="NQG38" s="122"/>
      <c r="NQH38" s="122"/>
      <c r="NQI38" s="122"/>
      <c r="NQJ38" s="122"/>
      <c r="NQK38" s="122"/>
      <c r="NQL38" s="122"/>
      <c r="NQM38" s="122"/>
      <c r="NQN38" s="122"/>
      <c r="NQO38" s="122"/>
      <c r="NQP38" s="122"/>
      <c r="NQQ38" s="122"/>
      <c r="NQR38" s="122"/>
      <c r="NQS38" s="122"/>
      <c r="NQT38" s="122"/>
      <c r="NQU38" s="122"/>
      <c r="NQV38" s="122"/>
      <c r="NQW38" s="122"/>
      <c r="NQX38" s="122"/>
      <c r="NQY38" s="122"/>
      <c r="NQZ38" s="122"/>
      <c r="NRA38" s="122"/>
      <c r="NRB38" s="122"/>
      <c r="NRC38" s="122"/>
      <c r="NRD38" s="122"/>
      <c r="NRE38" s="122"/>
      <c r="NRF38" s="122"/>
      <c r="NRG38" s="122"/>
      <c r="NRH38" s="122"/>
      <c r="NRI38" s="122"/>
      <c r="NRJ38" s="122"/>
      <c r="NRK38" s="122"/>
      <c r="NRL38" s="122"/>
      <c r="NRM38" s="122"/>
      <c r="NRN38" s="122"/>
      <c r="NRO38" s="122"/>
      <c r="NRP38" s="122"/>
      <c r="NRQ38" s="122"/>
      <c r="NRR38" s="122"/>
      <c r="NRS38" s="122"/>
      <c r="NRT38" s="122"/>
      <c r="NRU38" s="122"/>
      <c r="NRV38" s="122"/>
      <c r="NRW38" s="122"/>
      <c r="NRX38" s="122"/>
      <c r="NRY38" s="122"/>
      <c r="NRZ38" s="122"/>
      <c r="NSA38" s="122"/>
      <c r="NSB38" s="122"/>
      <c r="NSC38" s="122"/>
      <c r="NSD38" s="122"/>
      <c r="NSE38" s="122"/>
      <c r="NSF38" s="122"/>
      <c r="NSG38" s="122"/>
      <c r="NSH38" s="122"/>
      <c r="NSI38" s="122"/>
      <c r="NSJ38" s="122"/>
      <c r="NSK38" s="122"/>
      <c r="NSL38" s="122"/>
      <c r="NSM38" s="122"/>
      <c r="NSN38" s="122"/>
      <c r="NSO38" s="122"/>
      <c r="NSP38" s="122"/>
      <c r="NSQ38" s="122"/>
      <c r="NSR38" s="122"/>
      <c r="NSS38" s="122"/>
      <c r="NST38" s="122"/>
      <c r="NSU38" s="122"/>
      <c r="NSV38" s="122"/>
      <c r="NSW38" s="122"/>
      <c r="NSX38" s="122"/>
      <c r="NSY38" s="122"/>
      <c r="NSZ38" s="122"/>
      <c r="NTA38" s="122"/>
      <c r="NTB38" s="122"/>
      <c r="NTC38" s="122"/>
      <c r="NTD38" s="122"/>
      <c r="NTE38" s="122"/>
      <c r="NTF38" s="122"/>
      <c r="NTG38" s="122"/>
      <c r="NTH38" s="122"/>
      <c r="NTI38" s="122"/>
      <c r="NTJ38" s="122"/>
      <c r="NTK38" s="122"/>
      <c r="NTL38" s="122"/>
      <c r="NTM38" s="122"/>
      <c r="NTN38" s="122"/>
      <c r="NTO38" s="122"/>
      <c r="NTP38" s="122"/>
      <c r="NTQ38" s="122"/>
      <c r="NTR38" s="122"/>
      <c r="NTS38" s="122"/>
      <c r="NTT38" s="122"/>
      <c r="NTU38" s="122"/>
      <c r="NTV38" s="122"/>
      <c r="NTW38" s="122"/>
      <c r="NTX38" s="122"/>
      <c r="NTY38" s="122"/>
      <c r="NTZ38" s="122"/>
      <c r="NUA38" s="122"/>
      <c r="NUB38" s="122"/>
      <c r="NUC38" s="122"/>
      <c r="NUD38" s="122"/>
      <c r="NUE38" s="122"/>
      <c r="NUF38" s="122"/>
      <c r="NUG38" s="122"/>
      <c r="NUH38" s="122"/>
      <c r="NUI38" s="122"/>
      <c r="NUJ38" s="122"/>
      <c r="NUK38" s="122"/>
      <c r="NUL38" s="122"/>
      <c r="NUM38" s="122"/>
      <c r="NUN38" s="122"/>
      <c r="NUO38" s="122"/>
      <c r="NUP38" s="122"/>
      <c r="NUQ38" s="122"/>
      <c r="NUR38" s="122"/>
      <c r="NUS38" s="122"/>
      <c r="NUT38" s="122"/>
      <c r="NUU38" s="122"/>
      <c r="NUV38" s="122"/>
      <c r="NUW38" s="122"/>
      <c r="NUX38" s="122"/>
      <c r="NUY38" s="122"/>
      <c r="NUZ38" s="122"/>
      <c r="NVA38" s="122"/>
      <c r="NVB38" s="122"/>
      <c r="NVC38" s="122"/>
      <c r="NVD38" s="122"/>
      <c r="NVE38" s="122"/>
      <c r="NVF38" s="122"/>
      <c r="NVG38" s="122"/>
      <c r="NVH38" s="122"/>
      <c r="NVI38" s="122"/>
      <c r="NVJ38" s="122"/>
      <c r="NVK38" s="122"/>
      <c r="NVL38" s="122"/>
      <c r="NVM38" s="122"/>
      <c r="NVN38" s="122"/>
      <c r="NVO38" s="122"/>
      <c r="NVP38" s="122"/>
      <c r="NVQ38" s="122"/>
      <c r="NVR38" s="122"/>
      <c r="NVS38" s="122"/>
      <c r="NVT38" s="122"/>
      <c r="NVU38" s="122"/>
      <c r="NVV38" s="122"/>
      <c r="NVW38" s="122"/>
      <c r="NVX38" s="122"/>
      <c r="NVY38" s="122"/>
      <c r="NVZ38" s="122"/>
      <c r="NWA38" s="122"/>
      <c r="NWB38" s="122"/>
      <c r="NWC38" s="122"/>
      <c r="NWD38" s="122"/>
      <c r="NWE38" s="122"/>
      <c r="NWF38" s="122"/>
      <c r="NWG38" s="122"/>
      <c r="NWH38" s="122"/>
      <c r="NWI38" s="122"/>
      <c r="NWJ38" s="122"/>
      <c r="NWK38" s="122"/>
      <c r="NWL38" s="122"/>
      <c r="NWM38" s="122"/>
      <c r="NWN38" s="122"/>
      <c r="NWO38" s="122"/>
      <c r="NWP38" s="122"/>
      <c r="NWQ38" s="122"/>
      <c r="NWR38" s="122"/>
      <c r="NWS38" s="122"/>
      <c r="NWT38" s="122"/>
      <c r="NWU38" s="122"/>
      <c r="NWV38" s="122"/>
      <c r="NWW38" s="122"/>
      <c r="NWX38" s="122"/>
      <c r="NWY38" s="122"/>
      <c r="NWZ38" s="122"/>
      <c r="NXA38" s="122"/>
      <c r="NXB38" s="122"/>
      <c r="NXC38" s="122"/>
      <c r="NXD38" s="122"/>
      <c r="NXE38" s="122"/>
      <c r="NXF38" s="122"/>
      <c r="NXG38" s="122"/>
      <c r="NXH38" s="122"/>
      <c r="NXI38" s="122"/>
      <c r="NXJ38" s="122"/>
      <c r="NXK38" s="122"/>
      <c r="NXL38" s="122"/>
      <c r="NXM38" s="122"/>
      <c r="NXN38" s="122"/>
      <c r="NXO38" s="122"/>
      <c r="NXP38" s="122"/>
      <c r="NXQ38" s="122"/>
      <c r="NXR38" s="122"/>
      <c r="NXS38" s="122"/>
      <c r="NXT38" s="122"/>
      <c r="NXU38" s="122"/>
      <c r="NXV38" s="122"/>
      <c r="NXW38" s="122"/>
      <c r="NXX38" s="122"/>
      <c r="NXY38" s="122"/>
      <c r="NXZ38" s="122"/>
      <c r="NYA38" s="122"/>
      <c r="NYB38" s="122"/>
      <c r="NYC38" s="122"/>
      <c r="NYD38" s="122"/>
      <c r="NYE38" s="122"/>
      <c r="NYF38" s="122"/>
      <c r="NYG38" s="122"/>
      <c r="NYH38" s="122"/>
      <c r="NYI38" s="122"/>
      <c r="NYJ38" s="122"/>
      <c r="NYK38" s="122"/>
      <c r="NYL38" s="122"/>
      <c r="NYM38" s="122"/>
      <c r="NYN38" s="122"/>
      <c r="NYO38" s="122"/>
      <c r="NYP38" s="122"/>
      <c r="NYQ38" s="122"/>
      <c r="NYR38" s="122"/>
      <c r="NYS38" s="122"/>
      <c r="NYT38" s="122"/>
      <c r="NYU38" s="122"/>
      <c r="NYV38" s="122"/>
      <c r="NYW38" s="122"/>
      <c r="NYX38" s="122"/>
      <c r="NYY38" s="122"/>
      <c r="NYZ38" s="122"/>
      <c r="NZA38" s="122"/>
      <c r="NZB38" s="122"/>
      <c r="NZC38" s="122"/>
      <c r="NZD38" s="122"/>
      <c r="NZE38" s="122"/>
      <c r="NZF38" s="122"/>
      <c r="NZG38" s="122"/>
      <c r="NZH38" s="122"/>
      <c r="NZI38" s="122"/>
      <c r="NZJ38" s="122"/>
      <c r="NZK38" s="122"/>
      <c r="NZL38" s="122"/>
      <c r="NZM38" s="122"/>
      <c r="NZN38" s="122"/>
      <c r="NZO38" s="122"/>
      <c r="NZP38" s="122"/>
      <c r="NZQ38" s="122"/>
      <c r="NZR38" s="122"/>
      <c r="NZS38" s="122"/>
      <c r="NZT38" s="122"/>
      <c r="NZU38" s="122"/>
      <c r="NZV38" s="122"/>
      <c r="NZW38" s="122"/>
      <c r="NZX38" s="122"/>
      <c r="NZY38" s="122"/>
      <c r="NZZ38" s="122"/>
      <c r="OAA38" s="122"/>
      <c r="OAB38" s="122"/>
      <c r="OAC38" s="122"/>
      <c r="OAD38" s="122"/>
      <c r="OAE38" s="122"/>
      <c r="OAF38" s="122"/>
      <c r="OAG38" s="122"/>
      <c r="OAH38" s="122"/>
      <c r="OAI38" s="122"/>
      <c r="OAJ38" s="122"/>
      <c r="OAK38" s="122"/>
      <c r="OAL38" s="122"/>
      <c r="OAM38" s="122"/>
      <c r="OAN38" s="122"/>
      <c r="OAO38" s="122"/>
      <c r="OAP38" s="122"/>
      <c r="OAQ38" s="122"/>
      <c r="OAR38" s="122"/>
      <c r="OAS38" s="122"/>
      <c r="OAT38" s="122"/>
      <c r="OAU38" s="122"/>
      <c r="OAV38" s="122"/>
      <c r="OAW38" s="122"/>
      <c r="OAX38" s="122"/>
      <c r="OAY38" s="122"/>
      <c r="OAZ38" s="122"/>
      <c r="OBA38" s="122"/>
      <c r="OBB38" s="122"/>
      <c r="OBC38" s="122"/>
      <c r="OBD38" s="122"/>
      <c r="OBE38" s="122"/>
      <c r="OBF38" s="122"/>
      <c r="OBG38" s="122"/>
      <c r="OBH38" s="122"/>
      <c r="OBI38" s="122"/>
      <c r="OBJ38" s="122"/>
      <c r="OBK38" s="122"/>
      <c r="OBL38" s="122"/>
      <c r="OBM38" s="122"/>
      <c r="OBN38" s="122"/>
      <c r="OBO38" s="122"/>
      <c r="OBP38" s="122"/>
      <c r="OBQ38" s="122"/>
      <c r="OBR38" s="122"/>
      <c r="OBS38" s="122"/>
      <c r="OBT38" s="122"/>
      <c r="OBU38" s="122"/>
      <c r="OBV38" s="122"/>
      <c r="OBW38" s="122"/>
      <c r="OBX38" s="122"/>
      <c r="OBY38" s="122"/>
      <c r="OBZ38" s="122"/>
      <c r="OCA38" s="122"/>
      <c r="OCB38" s="122"/>
      <c r="OCC38" s="122"/>
      <c r="OCD38" s="122"/>
      <c r="OCE38" s="122"/>
      <c r="OCF38" s="122"/>
      <c r="OCG38" s="122"/>
      <c r="OCH38" s="122"/>
      <c r="OCI38" s="122"/>
      <c r="OCJ38" s="122"/>
      <c r="OCK38" s="122"/>
      <c r="OCL38" s="122"/>
      <c r="OCM38" s="122"/>
      <c r="OCN38" s="122"/>
      <c r="OCO38" s="122"/>
      <c r="OCP38" s="122"/>
      <c r="OCQ38" s="122"/>
      <c r="OCR38" s="122"/>
      <c r="OCS38" s="122"/>
      <c r="OCT38" s="122"/>
      <c r="OCU38" s="122"/>
      <c r="OCV38" s="122"/>
      <c r="OCW38" s="122"/>
      <c r="OCX38" s="122"/>
      <c r="OCY38" s="122"/>
      <c r="OCZ38" s="122"/>
      <c r="ODA38" s="122"/>
      <c r="ODB38" s="122"/>
      <c r="ODC38" s="122"/>
      <c r="ODD38" s="122"/>
      <c r="ODE38" s="122"/>
      <c r="ODF38" s="122"/>
      <c r="ODG38" s="122"/>
      <c r="ODH38" s="122"/>
      <c r="ODI38" s="122"/>
      <c r="ODJ38" s="122"/>
      <c r="ODK38" s="122"/>
      <c r="ODL38" s="122"/>
      <c r="ODM38" s="122"/>
      <c r="ODN38" s="122"/>
      <c r="ODO38" s="122"/>
      <c r="ODP38" s="122"/>
      <c r="ODQ38" s="122"/>
      <c r="ODR38" s="122"/>
      <c r="ODS38" s="122"/>
      <c r="ODT38" s="122"/>
      <c r="ODU38" s="122"/>
      <c r="ODV38" s="122"/>
      <c r="ODW38" s="122"/>
      <c r="ODX38" s="122"/>
      <c r="ODY38" s="122"/>
      <c r="ODZ38" s="122"/>
      <c r="OEA38" s="122"/>
      <c r="OEB38" s="122"/>
      <c r="OEC38" s="122"/>
      <c r="OED38" s="122"/>
      <c r="OEE38" s="122"/>
      <c r="OEF38" s="122"/>
      <c r="OEG38" s="122"/>
      <c r="OEH38" s="122"/>
      <c r="OEI38" s="122"/>
      <c r="OEJ38" s="122"/>
      <c r="OEK38" s="122"/>
      <c r="OEL38" s="122"/>
      <c r="OEM38" s="122"/>
      <c r="OEN38" s="122"/>
      <c r="OEO38" s="122"/>
      <c r="OEP38" s="122"/>
      <c r="OEQ38" s="122"/>
      <c r="OER38" s="122"/>
      <c r="OES38" s="122"/>
      <c r="OET38" s="122"/>
      <c r="OEU38" s="122"/>
      <c r="OEV38" s="122"/>
      <c r="OEW38" s="122"/>
      <c r="OEX38" s="122"/>
      <c r="OEY38" s="122"/>
      <c r="OEZ38" s="122"/>
      <c r="OFA38" s="122"/>
      <c r="OFB38" s="122"/>
      <c r="OFC38" s="122"/>
      <c r="OFD38" s="122"/>
      <c r="OFE38" s="122"/>
      <c r="OFF38" s="122"/>
      <c r="OFG38" s="122"/>
      <c r="OFH38" s="122"/>
      <c r="OFI38" s="122"/>
      <c r="OFJ38" s="122"/>
      <c r="OFK38" s="122"/>
      <c r="OFL38" s="122"/>
      <c r="OFM38" s="122"/>
      <c r="OFN38" s="122"/>
      <c r="OFO38" s="122"/>
      <c r="OFP38" s="122"/>
      <c r="OFQ38" s="122"/>
      <c r="OFR38" s="122"/>
      <c r="OFS38" s="122"/>
      <c r="OFT38" s="122"/>
      <c r="OFU38" s="122"/>
      <c r="OFV38" s="122"/>
      <c r="OFW38" s="122"/>
      <c r="OFX38" s="122"/>
      <c r="OFY38" s="122"/>
      <c r="OFZ38" s="122"/>
      <c r="OGA38" s="122"/>
      <c r="OGB38" s="122"/>
      <c r="OGC38" s="122"/>
      <c r="OGD38" s="122"/>
      <c r="OGE38" s="122"/>
      <c r="OGF38" s="122"/>
      <c r="OGG38" s="122"/>
      <c r="OGH38" s="122"/>
      <c r="OGI38" s="122"/>
      <c r="OGJ38" s="122"/>
      <c r="OGK38" s="122"/>
      <c r="OGL38" s="122"/>
      <c r="OGM38" s="122"/>
      <c r="OGN38" s="122"/>
      <c r="OGO38" s="122"/>
      <c r="OGP38" s="122"/>
      <c r="OGQ38" s="122"/>
      <c r="OGR38" s="122"/>
      <c r="OGS38" s="122"/>
      <c r="OGT38" s="122"/>
      <c r="OGU38" s="122"/>
      <c r="OGV38" s="122"/>
      <c r="OGW38" s="122"/>
      <c r="OGX38" s="122"/>
      <c r="OGY38" s="122"/>
      <c r="OGZ38" s="122"/>
      <c r="OHA38" s="122"/>
      <c r="OHB38" s="122"/>
      <c r="OHC38" s="122"/>
      <c r="OHD38" s="122"/>
      <c r="OHE38" s="122"/>
      <c r="OHF38" s="122"/>
      <c r="OHG38" s="122"/>
      <c r="OHH38" s="122"/>
      <c r="OHI38" s="122"/>
      <c r="OHJ38" s="122"/>
      <c r="OHK38" s="122"/>
      <c r="OHL38" s="122"/>
      <c r="OHM38" s="122"/>
      <c r="OHN38" s="122"/>
      <c r="OHO38" s="122"/>
      <c r="OHP38" s="122"/>
      <c r="OHQ38" s="122"/>
      <c r="OHR38" s="122"/>
      <c r="OHS38" s="122"/>
      <c r="OHT38" s="122"/>
      <c r="OHU38" s="122"/>
      <c r="OHV38" s="122"/>
      <c r="OHW38" s="122"/>
      <c r="OHX38" s="122"/>
      <c r="OHY38" s="122"/>
      <c r="OHZ38" s="122"/>
      <c r="OIA38" s="122"/>
      <c r="OIB38" s="122"/>
      <c r="OIC38" s="122"/>
      <c r="OID38" s="122"/>
      <c r="OIE38" s="122"/>
      <c r="OIF38" s="122"/>
      <c r="OIG38" s="122"/>
      <c r="OIH38" s="122"/>
      <c r="OII38" s="122"/>
      <c r="OIJ38" s="122"/>
      <c r="OIK38" s="122"/>
      <c r="OIL38" s="122"/>
      <c r="OIM38" s="122"/>
      <c r="OIN38" s="122"/>
      <c r="OIO38" s="122"/>
      <c r="OIP38" s="122"/>
      <c r="OIQ38" s="122"/>
      <c r="OIR38" s="122"/>
      <c r="OIS38" s="122"/>
      <c r="OIT38" s="122"/>
      <c r="OIU38" s="122"/>
      <c r="OIV38" s="122"/>
      <c r="OIW38" s="122"/>
      <c r="OIX38" s="122"/>
      <c r="OIY38" s="122"/>
      <c r="OIZ38" s="122"/>
      <c r="OJA38" s="122"/>
      <c r="OJB38" s="122"/>
      <c r="OJC38" s="122"/>
      <c r="OJD38" s="122"/>
      <c r="OJE38" s="122"/>
      <c r="OJF38" s="122"/>
      <c r="OJG38" s="122"/>
      <c r="OJH38" s="122"/>
      <c r="OJI38" s="122"/>
      <c r="OJJ38" s="122"/>
      <c r="OJK38" s="122"/>
      <c r="OJL38" s="122"/>
      <c r="OJM38" s="122"/>
      <c r="OJN38" s="122"/>
      <c r="OJO38" s="122"/>
      <c r="OJP38" s="122"/>
      <c r="OJQ38" s="122"/>
      <c r="OJR38" s="122"/>
      <c r="OJS38" s="122"/>
      <c r="OJT38" s="122"/>
      <c r="OJU38" s="122"/>
      <c r="OJV38" s="122"/>
      <c r="OJW38" s="122"/>
      <c r="OJX38" s="122"/>
      <c r="OJY38" s="122"/>
      <c r="OJZ38" s="122"/>
      <c r="OKA38" s="122"/>
      <c r="OKB38" s="122"/>
      <c r="OKC38" s="122"/>
      <c r="OKD38" s="122"/>
      <c r="OKE38" s="122"/>
      <c r="OKF38" s="122"/>
      <c r="OKG38" s="122"/>
      <c r="OKH38" s="122"/>
      <c r="OKI38" s="122"/>
      <c r="OKJ38" s="122"/>
      <c r="OKK38" s="122"/>
      <c r="OKL38" s="122"/>
      <c r="OKM38" s="122"/>
      <c r="OKN38" s="122"/>
      <c r="OKO38" s="122"/>
      <c r="OKP38" s="122"/>
      <c r="OKQ38" s="122"/>
      <c r="OKR38" s="122"/>
      <c r="OKS38" s="122"/>
      <c r="OKT38" s="122"/>
      <c r="OKU38" s="122"/>
      <c r="OKV38" s="122"/>
      <c r="OKW38" s="122"/>
      <c r="OKX38" s="122"/>
      <c r="OKY38" s="122"/>
      <c r="OKZ38" s="122"/>
      <c r="OLA38" s="122"/>
      <c r="OLB38" s="122"/>
      <c r="OLC38" s="122"/>
      <c r="OLD38" s="122"/>
      <c r="OLE38" s="122"/>
      <c r="OLF38" s="122"/>
      <c r="OLG38" s="122"/>
      <c r="OLH38" s="122"/>
      <c r="OLI38" s="122"/>
      <c r="OLJ38" s="122"/>
      <c r="OLK38" s="122"/>
      <c r="OLL38" s="122"/>
      <c r="OLM38" s="122"/>
      <c r="OLN38" s="122"/>
      <c r="OLO38" s="122"/>
      <c r="OLP38" s="122"/>
      <c r="OLQ38" s="122"/>
      <c r="OLR38" s="122"/>
      <c r="OLS38" s="122"/>
      <c r="OLT38" s="122"/>
      <c r="OLU38" s="122"/>
      <c r="OLV38" s="122"/>
      <c r="OLW38" s="122"/>
      <c r="OLX38" s="122"/>
      <c r="OLY38" s="122"/>
      <c r="OLZ38" s="122"/>
      <c r="OMA38" s="122"/>
      <c r="OMB38" s="122"/>
      <c r="OMC38" s="122"/>
      <c r="OMD38" s="122"/>
      <c r="OME38" s="122"/>
      <c r="OMF38" s="122"/>
      <c r="OMG38" s="122"/>
      <c r="OMH38" s="122"/>
      <c r="OMI38" s="122"/>
      <c r="OMJ38" s="122"/>
      <c r="OMK38" s="122"/>
      <c r="OML38" s="122"/>
      <c r="OMM38" s="122"/>
      <c r="OMN38" s="122"/>
      <c r="OMO38" s="122"/>
      <c r="OMP38" s="122"/>
      <c r="OMQ38" s="122"/>
      <c r="OMR38" s="122"/>
      <c r="OMS38" s="122"/>
      <c r="OMT38" s="122"/>
      <c r="OMU38" s="122"/>
      <c r="OMV38" s="122"/>
      <c r="OMW38" s="122"/>
      <c r="OMX38" s="122"/>
      <c r="OMY38" s="122"/>
      <c r="OMZ38" s="122"/>
      <c r="ONA38" s="122"/>
      <c r="ONB38" s="122"/>
      <c r="ONC38" s="122"/>
      <c r="OND38" s="122"/>
      <c r="ONE38" s="122"/>
      <c r="ONF38" s="122"/>
      <c r="ONG38" s="122"/>
      <c r="ONH38" s="122"/>
      <c r="ONI38" s="122"/>
      <c r="ONJ38" s="122"/>
      <c r="ONK38" s="122"/>
      <c r="ONL38" s="122"/>
      <c r="ONM38" s="122"/>
      <c r="ONN38" s="122"/>
      <c r="ONO38" s="122"/>
      <c r="ONP38" s="122"/>
      <c r="ONQ38" s="122"/>
      <c r="ONR38" s="122"/>
      <c r="ONS38" s="122"/>
      <c r="ONT38" s="122"/>
      <c r="ONU38" s="122"/>
      <c r="ONV38" s="122"/>
      <c r="ONW38" s="122"/>
      <c r="ONX38" s="122"/>
      <c r="ONY38" s="122"/>
      <c r="ONZ38" s="122"/>
      <c r="OOA38" s="122"/>
      <c r="OOB38" s="122"/>
      <c r="OOC38" s="122"/>
      <c r="OOD38" s="122"/>
      <c r="OOE38" s="122"/>
      <c r="OOF38" s="122"/>
      <c r="OOG38" s="122"/>
      <c r="OOH38" s="122"/>
      <c r="OOI38" s="122"/>
      <c r="OOJ38" s="122"/>
      <c r="OOK38" s="122"/>
      <c r="OOL38" s="122"/>
      <c r="OOM38" s="122"/>
      <c r="OON38" s="122"/>
      <c r="OOO38" s="122"/>
      <c r="OOP38" s="122"/>
      <c r="OOQ38" s="122"/>
      <c r="OOR38" s="122"/>
      <c r="OOS38" s="122"/>
      <c r="OOT38" s="122"/>
      <c r="OOU38" s="122"/>
      <c r="OOV38" s="122"/>
      <c r="OOW38" s="122"/>
      <c r="OOX38" s="122"/>
      <c r="OOY38" s="122"/>
      <c r="OOZ38" s="122"/>
      <c r="OPA38" s="122"/>
      <c r="OPB38" s="122"/>
      <c r="OPC38" s="122"/>
      <c r="OPD38" s="122"/>
      <c r="OPE38" s="122"/>
      <c r="OPF38" s="122"/>
      <c r="OPG38" s="122"/>
      <c r="OPH38" s="122"/>
      <c r="OPI38" s="122"/>
      <c r="OPJ38" s="122"/>
      <c r="OPK38" s="122"/>
      <c r="OPL38" s="122"/>
      <c r="OPM38" s="122"/>
      <c r="OPN38" s="122"/>
      <c r="OPO38" s="122"/>
      <c r="OPP38" s="122"/>
      <c r="OPQ38" s="122"/>
      <c r="OPR38" s="122"/>
      <c r="OPS38" s="122"/>
      <c r="OPT38" s="122"/>
      <c r="OPU38" s="122"/>
      <c r="OPV38" s="122"/>
      <c r="OPW38" s="122"/>
      <c r="OPX38" s="122"/>
      <c r="OPY38" s="122"/>
      <c r="OPZ38" s="122"/>
      <c r="OQA38" s="122"/>
      <c r="OQB38" s="122"/>
      <c r="OQC38" s="122"/>
      <c r="OQD38" s="122"/>
      <c r="OQE38" s="122"/>
      <c r="OQF38" s="122"/>
      <c r="OQG38" s="122"/>
      <c r="OQH38" s="122"/>
      <c r="OQI38" s="122"/>
      <c r="OQJ38" s="122"/>
      <c r="OQK38" s="122"/>
      <c r="OQL38" s="122"/>
      <c r="OQM38" s="122"/>
      <c r="OQN38" s="122"/>
      <c r="OQO38" s="122"/>
      <c r="OQP38" s="122"/>
      <c r="OQQ38" s="122"/>
      <c r="OQR38" s="122"/>
      <c r="OQS38" s="122"/>
      <c r="OQT38" s="122"/>
      <c r="OQU38" s="122"/>
      <c r="OQV38" s="122"/>
      <c r="OQW38" s="122"/>
      <c r="OQX38" s="122"/>
      <c r="OQY38" s="122"/>
      <c r="OQZ38" s="122"/>
      <c r="ORA38" s="122"/>
      <c r="ORB38" s="122"/>
      <c r="ORC38" s="122"/>
      <c r="ORD38" s="122"/>
      <c r="ORE38" s="122"/>
      <c r="ORF38" s="122"/>
      <c r="ORG38" s="122"/>
      <c r="ORH38" s="122"/>
      <c r="ORI38" s="122"/>
      <c r="ORJ38" s="122"/>
      <c r="ORK38" s="122"/>
      <c r="ORL38" s="122"/>
      <c r="ORM38" s="122"/>
      <c r="ORN38" s="122"/>
      <c r="ORO38" s="122"/>
      <c r="ORP38" s="122"/>
      <c r="ORQ38" s="122"/>
      <c r="ORR38" s="122"/>
      <c r="ORS38" s="122"/>
      <c r="ORT38" s="122"/>
      <c r="ORU38" s="122"/>
      <c r="ORV38" s="122"/>
      <c r="ORW38" s="122"/>
      <c r="ORX38" s="122"/>
      <c r="ORY38" s="122"/>
      <c r="ORZ38" s="122"/>
      <c r="OSA38" s="122"/>
      <c r="OSB38" s="122"/>
      <c r="OSC38" s="122"/>
      <c r="OSD38" s="122"/>
      <c r="OSE38" s="122"/>
      <c r="OSF38" s="122"/>
      <c r="OSG38" s="122"/>
      <c r="OSH38" s="122"/>
      <c r="OSI38" s="122"/>
      <c r="OSJ38" s="122"/>
      <c r="OSK38" s="122"/>
      <c r="OSL38" s="122"/>
      <c r="OSM38" s="122"/>
      <c r="OSN38" s="122"/>
      <c r="OSO38" s="122"/>
      <c r="OSP38" s="122"/>
      <c r="OSQ38" s="122"/>
      <c r="OSR38" s="122"/>
      <c r="OSS38" s="122"/>
      <c r="OST38" s="122"/>
      <c r="OSU38" s="122"/>
      <c r="OSV38" s="122"/>
      <c r="OSW38" s="122"/>
      <c r="OSX38" s="122"/>
      <c r="OSY38" s="122"/>
      <c r="OSZ38" s="122"/>
      <c r="OTA38" s="122"/>
      <c r="OTB38" s="122"/>
      <c r="OTC38" s="122"/>
      <c r="OTD38" s="122"/>
      <c r="OTE38" s="122"/>
      <c r="OTF38" s="122"/>
      <c r="OTG38" s="122"/>
      <c r="OTH38" s="122"/>
      <c r="OTI38" s="122"/>
      <c r="OTJ38" s="122"/>
      <c r="OTK38" s="122"/>
      <c r="OTL38" s="122"/>
      <c r="OTM38" s="122"/>
      <c r="OTN38" s="122"/>
      <c r="OTO38" s="122"/>
      <c r="OTP38" s="122"/>
      <c r="OTQ38" s="122"/>
      <c r="OTR38" s="122"/>
      <c r="OTS38" s="122"/>
      <c r="OTT38" s="122"/>
      <c r="OTU38" s="122"/>
      <c r="OTV38" s="122"/>
      <c r="OTW38" s="122"/>
      <c r="OTX38" s="122"/>
      <c r="OTY38" s="122"/>
      <c r="OTZ38" s="122"/>
      <c r="OUA38" s="122"/>
      <c r="OUB38" s="122"/>
      <c r="OUC38" s="122"/>
      <c r="OUD38" s="122"/>
      <c r="OUE38" s="122"/>
      <c r="OUF38" s="122"/>
      <c r="OUG38" s="122"/>
      <c r="OUH38" s="122"/>
      <c r="OUI38" s="122"/>
      <c r="OUJ38" s="122"/>
      <c r="OUK38" s="122"/>
      <c r="OUL38" s="122"/>
      <c r="OUM38" s="122"/>
      <c r="OUN38" s="122"/>
      <c r="OUO38" s="122"/>
      <c r="OUP38" s="122"/>
      <c r="OUQ38" s="122"/>
      <c r="OUR38" s="122"/>
      <c r="OUS38" s="122"/>
      <c r="OUT38" s="122"/>
      <c r="OUU38" s="122"/>
      <c r="OUV38" s="122"/>
      <c r="OUW38" s="122"/>
      <c r="OUX38" s="122"/>
      <c r="OUY38" s="122"/>
      <c r="OUZ38" s="122"/>
      <c r="OVA38" s="122"/>
      <c r="OVB38" s="122"/>
      <c r="OVC38" s="122"/>
      <c r="OVD38" s="122"/>
      <c r="OVE38" s="122"/>
      <c r="OVF38" s="122"/>
      <c r="OVG38" s="122"/>
      <c r="OVH38" s="122"/>
      <c r="OVI38" s="122"/>
      <c r="OVJ38" s="122"/>
      <c r="OVK38" s="122"/>
      <c r="OVL38" s="122"/>
      <c r="OVM38" s="122"/>
      <c r="OVN38" s="122"/>
      <c r="OVO38" s="122"/>
      <c r="OVP38" s="122"/>
      <c r="OVQ38" s="122"/>
      <c r="OVR38" s="122"/>
      <c r="OVS38" s="122"/>
      <c r="OVT38" s="122"/>
      <c r="OVU38" s="122"/>
      <c r="OVV38" s="122"/>
      <c r="OVW38" s="122"/>
      <c r="OVX38" s="122"/>
      <c r="OVY38" s="122"/>
      <c r="OVZ38" s="122"/>
      <c r="OWA38" s="122"/>
      <c r="OWB38" s="122"/>
      <c r="OWC38" s="122"/>
      <c r="OWD38" s="122"/>
      <c r="OWE38" s="122"/>
      <c r="OWF38" s="122"/>
      <c r="OWG38" s="122"/>
      <c r="OWH38" s="122"/>
      <c r="OWI38" s="122"/>
      <c r="OWJ38" s="122"/>
      <c r="OWK38" s="122"/>
      <c r="OWL38" s="122"/>
      <c r="OWM38" s="122"/>
      <c r="OWN38" s="122"/>
      <c r="OWO38" s="122"/>
      <c r="OWP38" s="122"/>
      <c r="OWQ38" s="122"/>
      <c r="OWR38" s="122"/>
      <c r="OWS38" s="122"/>
      <c r="OWT38" s="122"/>
      <c r="OWU38" s="122"/>
      <c r="OWV38" s="122"/>
      <c r="OWW38" s="122"/>
      <c r="OWX38" s="122"/>
      <c r="OWY38" s="122"/>
      <c r="OWZ38" s="122"/>
      <c r="OXA38" s="122"/>
      <c r="OXB38" s="122"/>
      <c r="OXC38" s="122"/>
      <c r="OXD38" s="122"/>
      <c r="OXE38" s="122"/>
      <c r="OXF38" s="122"/>
      <c r="OXG38" s="122"/>
      <c r="OXH38" s="122"/>
      <c r="OXI38" s="122"/>
      <c r="OXJ38" s="122"/>
      <c r="OXK38" s="122"/>
      <c r="OXL38" s="122"/>
      <c r="OXM38" s="122"/>
      <c r="OXN38" s="122"/>
      <c r="OXO38" s="122"/>
      <c r="OXP38" s="122"/>
      <c r="OXQ38" s="122"/>
      <c r="OXR38" s="122"/>
      <c r="OXS38" s="122"/>
      <c r="OXT38" s="122"/>
      <c r="OXU38" s="122"/>
      <c r="OXV38" s="122"/>
      <c r="OXW38" s="122"/>
      <c r="OXX38" s="122"/>
      <c r="OXY38" s="122"/>
      <c r="OXZ38" s="122"/>
      <c r="OYA38" s="122"/>
      <c r="OYB38" s="122"/>
      <c r="OYC38" s="122"/>
      <c r="OYD38" s="122"/>
      <c r="OYE38" s="122"/>
      <c r="OYF38" s="122"/>
      <c r="OYG38" s="122"/>
      <c r="OYH38" s="122"/>
      <c r="OYI38" s="122"/>
      <c r="OYJ38" s="122"/>
      <c r="OYK38" s="122"/>
      <c r="OYL38" s="122"/>
      <c r="OYM38" s="122"/>
      <c r="OYN38" s="122"/>
      <c r="OYO38" s="122"/>
      <c r="OYP38" s="122"/>
      <c r="OYQ38" s="122"/>
      <c r="OYR38" s="122"/>
      <c r="OYS38" s="122"/>
      <c r="OYT38" s="122"/>
      <c r="OYU38" s="122"/>
      <c r="OYV38" s="122"/>
      <c r="OYW38" s="122"/>
      <c r="OYX38" s="122"/>
      <c r="OYY38" s="122"/>
      <c r="OYZ38" s="122"/>
      <c r="OZA38" s="122"/>
      <c r="OZB38" s="122"/>
      <c r="OZC38" s="122"/>
      <c r="OZD38" s="122"/>
      <c r="OZE38" s="122"/>
      <c r="OZF38" s="122"/>
      <c r="OZG38" s="122"/>
      <c r="OZH38" s="122"/>
      <c r="OZI38" s="122"/>
      <c r="OZJ38" s="122"/>
      <c r="OZK38" s="122"/>
      <c r="OZL38" s="122"/>
      <c r="OZM38" s="122"/>
      <c r="OZN38" s="122"/>
      <c r="OZO38" s="122"/>
      <c r="OZP38" s="122"/>
      <c r="OZQ38" s="122"/>
      <c r="OZR38" s="122"/>
      <c r="OZS38" s="122"/>
      <c r="OZT38" s="122"/>
      <c r="OZU38" s="122"/>
      <c r="OZV38" s="122"/>
      <c r="OZW38" s="122"/>
      <c r="OZX38" s="122"/>
      <c r="OZY38" s="122"/>
      <c r="OZZ38" s="122"/>
      <c r="PAA38" s="122"/>
      <c r="PAB38" s="122"/>
      <c r="PAC38" s="122"/>
      <c r="PAD38" s="122"/>
      <c r="PAE38" s="122"/>
      <c r="PAF38" s="122"/>
      <c r="PAG38" s="122"/>
      <c r="PAH38" s="122"/>
      <c r="PAI38" s="122"/>
      <c r="PAJ38" s="122"/>
      <c r="PAK38" s="122"/>
      <c r="PAL38" s="122"/>
      <c r="PAM38" s="122"/>
      <c r="PAN38" s="122"/>
      <c r="PAO38" s="122"/>
      <c r="PAP38" s="122"/>
      <c r="PAQ38" s="122"/>
      <c r="PAR38" s="122"/>
      <c r="PAS38" s="122"/>
      <c r="PAT38" s="122"/>
      <c r="PAU38" s="122"/>
      <c r="PAV38" s="122"/>
      <c r="PAW38" s="122"/>
      <c r="PAX38" s="122"/>
      <c r="PAY38" s="122"/>
      <c r="PAZ38" s="122"/>
      <c r="PBA38" s="122"/>
      <c r="PBB38" s="122"/>
      <c r="PBC38" s="122"/>
      <c r="PBD38" s="122"/>
      <c r="PBE38" s="122"/>
      <c r="PBF38" s="122"/>
      <c r="PBG38" s="122"/>
      <c r="PBH38" s="122"/>
      <c r="PBI38" s="122"/>
      <c r="PBJ38" s="122"/>
      <c r="PBK38" s="122"/>
      <c r="PBL38" s="122"/>
      <c r="PBM38" s="122"/>
      <c r="PBN38" s="122"/>
      <c r="PBO38" s="122"/>
      <c r="PBP38" s="122"/>
      <c r="PBQ38" s="122"/>
      <c r="PBR38" s="122"/>
      <c r="PBS38" s="122"/>
      <c r="PBT38" s="122"/>
      <c r="PBU38" s="122"/>
      <c r="PBV38" s="122"/>
      <c r="PBW38" s="122"/>
      <c r="PBX38" s="122"/>
      <c r="PBY38" s="122"/>
      <c r="PBZ38" s="122"/>
      <c r="PCA38" s="122"/>
      <c r="PCB38" s="122"/>
      <c r="PCC38" s="122"/>
      <c r="PCD38" s="122"/>
      <c r="PCE38" s="122"/>
      <c r="PCF38" s="122"/>
      <c r="PCG38" s="122"/>
      <c r="PCH38" s="122"/>
      <c r="PCI38" s="122"/>
      <c r="PCJ38" s="122"/>
      <c r="PCK38" s="122"/>
      <c r="PCL38" s="122"/>
      <c r="PCM38" s="122"/>
      <c r="PCN38" s="122"/>
      <c r="PCO38" s="122"/>
      <c r="PCP38" s="122"/>
      <c r="PCQ38" s="122"/>
      <c r="PCR38" s="122"/>
      <c r="PCS38" s="122"/>
      <c r="PCT38" s="122"/>
      <c r="PCU38" s="122"/>
      <c r="PCV38" s="122"/>
      <c r="PCW38" s="122"/>
      <c r="PCX38" s="122"/>
      <c r="PCY38" s="122"/>
      <c r="PCZ38" s="122"/>
      <c r="PDA38" s="122"/>
      <c r="PDB38" s="122"/>
      <c r="PDC38" s="122"/>
      <c r="PDD38" s="122"/>
      <c r="PDE38" s="122"/>
      <c r="PDF38" s="122"/>
      <c r="PDG38" s="122"/>
      <c r="PDH38" s="122"/>
      <c r="PDI38" s="122"/>
      <c r="PDJ38" s="122"/>
      <c r="PDK38" s="122"/>
      <c r="PDL38" s="122"/>
      <c r="PDM38" s="122"/>
      <c r="PDN38" s="122"/>
      <c r="PDO38" s="122"/>
      <c r="PDP38" s="122"/>
      <c r="PDQ38" s="122"/>
      <c r="PDR38" s="122"/>
      <c r="PDS38" s="122"/>
      <c r="PDT38" s="122"/>
      <c r="PDU38" s="122"/>
      <c r="PDV38" s="122"/>
      <c r="PDW38" s="122"/>
      <c r="PDX38" s="122"/>
      <c r="PDY38" s="122"/>
      <c r="PDZ38" s="122"/>
      <c r="PEA38" s="122"/>
      <c r="PEB38" s="122"/>
      <c r="PEC38" s="122"/>
      <c r="PED38" s="122"/>
      <c r="PEE38" s="122"/>
      <c r="PEF38" s="122"/>
      <c r="PEG38" s="122"/>
      <c r="PEH38" s="122"/>
      <c r="PEI38" s="122"/>
      <c r="PEJ38" s="122"/>
      <c r="PEK38" s="122"/>
      <c r="PEL38" s="122"/>
      <c r="PEM38" s="122"/>
      <c r="PEN38" s="122"/>
      <c r="PEO38" s="122"/>
      <c r="PEP38" s="122"/>
      <c r="PEQ38" s="122"/>
      <c r="PER38" s="122"/>
      <c r="PES38" s="122"/>
      <c r="PET38" s="122"/>
      <c r="PEU38" s="122"/>
      <c r="PEV38" s="122"/>
      <c r="PEW38" s="122"/>
      <c r="PEX38" s="122"/>
      <c r="PEY38" s="122"/>
      <c r="PEZ38" s="122"/>
      <c r="PFA38" s="122"/>
      <c r="PFB38" s="122"/>
      <c r="PFC38" s="122"/>
      <c r="PFD38" s="122"/>
      <c r="PFE38" s="122"/>
      <c r="PFF38" s="122"/>
      <c r="PFG38" s="122"/>
      <c r="PFH38" s="122"/>
      <c r="PFI38" s="122"/>
      <c r="PFJ38" s="122"/>
      <c r="PFK38" s="122"/>
      <c r="PFL38" s="122"/>
      <c r="PFM38" s="122"/>
      <c r="PFN38" s="122"/>
      <c r="PFO38" s="122"/>
      <c r="PFP38" s="122"/>
      <c r="PFQ38" s="122"/>
      <c r="PFR38" s="122"/>
      <c r="PFS38" s="122"/>
      <c r="PFT38" s="122"/>
      <c r="PFU38" s="122"/>
      <c r="PFV38" s="122"/>
      <c r="PFW38" s="122"/>
      <c r="PFX38" s="122"/>
      <c r="PFY38" s="122"/>
      <c r="PFZ38" s="122"/>
      <c r="PGA38" s="122"/>
      <c r="PGB38" s="122"/>
      <c r="PGC38" s="122"/>
      <c r="PGD38" s="122"/>
      <c r="PGE38" s="122"/>
      <c r="PGF38" s="122"/>
      <c r="PGG38" s="122"/>
      <c r="PGH38" s="122"/>
      <c r="PGI38" s="122"/>
      <c r="PGJ38" s="122"/>
      <c r="PGK38" s="122"/>
      <c r="PGL38" s="122"/>
      <c r="PGM38" s="122"/>
      <c r="PGN38" s="122"/>
      <c r="PGO38" s="122"/>
      <c r="PGP38" s="122"/>
      <c r="PGQ38" s="122"/>
      <c r="PGR38" s="122"/>
      <c r="PGS38" s="122"/>
      <c r="PGT38" s="122"/>
      <c r="PGU38" s="122"/>
      <c r="PGV38" s="122"/>
      <c r="PGW38" s="122"/>
      <c r="PGX38" s="122"/>
      <c r="PGY38" s="122"/>
      <c r="PGZ38" s="122"/>
      <c r="PHA38" s="122"/>
      <c r="PHB38" s="122"/>
      <c r="PHC38" s="122"/>
      <c r="PHD38" s="122"/>
      <c r="PHE38" s="122"/>
      <c r="PHF38" s="122"/>
      <c r="PHG38" s="122"/>
      <c r="PHH38" s="122"/>
      <c r="PHI38" s="122"/>
      <c r="PHJ38" s="122"/>
      <c r="PHK38" s="122"/>
      <c r="PHL38" s="122"/>
      <c r="PHM38" s="122"/>
      <c r="PHN38" s="122"/>
      <c r="PHO38" s="122"/>
      <c r="PHP38" s="122"/>
      <c r="PHQ38" s="122"/>
      <c r="PHR38" s="122"/>
      <c r="PHS38" s="122"/>
      <c r="PHT38" s="122"/>
      <c r="PHU38" s="122"/>
      <c r="PHV38" s="122"/>
      <c r="PHW38" s="122"/>
      <c r="PHX38" s="122"/>
      <c r="PHY38" s="122"/>
      <c r="PHZ38" s="122"/>
      <c r="PIA38" s="122"/>
      <c r="PIB38" s="122"/>
      <c r="PIC38" s="122"/>
      <c r="PID38" s="122"/>
      <c r="PIE38" s="122"/>
      <c r="PIF38" s="122"/>
      <c r="PIG38" s="122"/>
      <c r="PIH38" s="122"/>
      <c r="PII38" s="122"/>
      <c r="PIJ38" s="122"/>
      <c r="PIK38" s="122"/>
      <c r="PIL38" s="122"/>
      <c r="PIM38" s="122"/>
      <c r="PIN38" s="122"/>
      <c r="PIO38" s="122"/>
      <c r="PIP38" s="122"/>
      <c r="PIQ38" s="122"/>
      <c r="PIR38" s="122"/>
      <c r="PIS38" s="122"/>
      <c r="PIT38" s="122"/>
      <c r="PIU38" s="122"/>
      <c r="PIV38" s="122"/>
      <c r="PIW38" s="122"/>
      <c r="PIX38" s="122"/>
      <c r="PIY38" s="122"/>
      <c r="PIZ38" s="122"/>
      <c r="PJA38" s="122"/>
      <c r="PJB38" s="122"/>
      <c r="PJC38" s="122"/>
      <c r="PJD38" s="122"/>
      <c r="PJE38" s="122"/>
      <c r="PJF38" s="122"/>
      <c r="PJG38" s="122"/>
      <c r="PJH38" s="122"/>
      <c r="PJI38" s="122"/>
      <c r="PJJ38" s="122"/>
      <c r="PJK38" s="122"/>
      <c r="PJL38" s="122"/>
      <c r="PJM38" s="122"/>
      <c r="PJN38" s="122"/>
      <c r="PJO38" s="122"/>
      <c r="PJP38" s="122"/>
      <c r="PJQ38" s="122"/>
      <c r="PJR38" s="122"/>
      <c r="PJS38" s="122"/>
      <c r="PJT38" s="122"/>
      <c r="PJU38" s="122"/>
      <c r="PJV38" s="122"/>
      <c r="PJW38" s="122"/>
      <c r="PJX38" s="122"/>
      <c r="PJY38" s="122"/>
      <c r="PJZ38" s="122"/>
      <c r="PKA38" s="122"/>
      <c r="PKB38" s="122"/>
      <c r="PKC38" s="122"/>
      <c r="PKD38" s="122"/>
      <c r="PKE38" s="122"/>
      <c r="PKF38" s="122"/>
      <c r="PKG38" s="122"/>
      <c r="PKH38" s="122"/>
      <c r="PKI38" s="122"/>
      <c r="PKJ38" s="122"/>
      <c r="PKK38" s="122"/>
      <c r="PKL38" s="122"/>
      <c r="PKM38" s="122"/>
      <c r="PKN38" s="122"/>
      <c r="PKO38" s="122"/>
      <c r="PKP38" s="122"/>
      <c r="PKQ38" s="122"/>
      <c r="PKR38" s="122"/>
      <c r="PKS38" s="122"/>
      <c r="PKT38" s="122"/>
      <c r="PKU38" s="122"/>
      <c r="PKV38" s="122"/>
      <c r="PKW38" s="122"/>
      <c r="PKX38" s="122"/>
      <c r="PKY38" s="122"/>
      <c r="PKZ38" s="122"/>
      <c r="PLA38" s="122"/>
      <c r="PLB38" s="122"/>
      <c r="PLC38" s="122"/>
      <c r="PLD38" s="122"/>
      <c r="PLE38" s="122"/>
      <c r="PLF38" s="122"/>
      <c r="PLG38" s="122"/>
      <c r="PLH38" s="122"/>
      <c r="PLI38" s="122"/>
      <c r="PLJ38" s="122"/>
      <c r="PLK38" s="122"/>
      <c r="PLL38" s="122"/>
      <c r="PLM38" s="122"/>
      <c r="PLN38" s="122"/>
      <c r="PLO38" s="122"/>
      <c r="PLP38" s="122"/>
      <c r="PLQ38" s="122"/>
      <c r="PLR38" s="122"/>
      <c r="PLS38" s="122"/>
      <c r="PLT38" s="122"/>
      <c r="PLU38" s="122"/>
      <c r="PLV38" s="122"/>
      <c r="PLW38" s="122"/>
      <c r="PLX38" s="122"/>
      <c r="PLY38" s="122"/>
      <c r="PLZ38" s="122"/>
      <c r="PMA38" s="122"/>
      <c r="PMB38" s="122"/>
      <c r="PMC38" s="122"/>
      <c r="PMD38" s="122"/>
      <c r="PME38" s="122"/>
      <c r="PMF38" s="122"/>
      <c r="PMG38" s="122"/>
      <c r="PMH38" s="122"/>
      <c r="PMI38" s="122"/>
      <c r="PMJ38" s="122"/>
      <c r="PMK38" s="122"/>
      <c r="PML38" s="122"/>
      <c r="PMM38" s="122"/>
      <c r="PMN38" s="122"/>
      <c r="PMO38" s="122"/>
      <c r="PMP38" s="122"/>
      <c r="PMQ38" s="122"/>
      <c r="PMR38" s="122"/>
      <c r="PMS38" s="122"/>
      <c r="PMT38" s="122"/>
      <c r="PMU38" s="122"/>
      <c r="PMV38" s="122"/>
      <c r="PMW38" s="122"/>
      <c r="PMX38" s="122"/>
      <c r="PMY38" s="122"/>
      <c r="PMZ38" s="122"/>
      <c r="PNA38" s="122"/>
      <c r="PNB38" s="122"/>
      <c r="PNC38" s="122"/>
      <c r="PND38" s="122"/>
      <c r="PNE38" s="122"/>
      <c r="PNF38" s="122"/>
      <c r="PNG38" s="122"/>
      <c r="PNH38" s="122"/>
      <c r="PNI38" s="122"/>
      <c r="PNJ38" s="122"/>
      <c r="PNK38" s="122"/>
      <c r="PNL38" s="122"/>
      <c r="PNM38" s="122"/>
      <c r="PNN38" s="122"/>
      <c r="PNO38" s="122"/>
      <c r="PNP38" s="122"/>
      <c r="PNQ38" s="122"/>
      <c r="PNR38" s="122"/>
      <c r="PNS38" s="122"/>
      <c r="PNT38" s="122"/>
      <c r="PNU38" s="122"/>
      <c r="PNV38" s="122"/>
      <c r="PNW38" s="122"/>
      <c r="PNX38" s="122"/>
      <c r="PNY38" s="122"/>
      <c r="PNZ38" s="122"/>
      <c r="POA38" s="122"/>
      <c r="POB38" s="122"/>
      <c r="POC38" s="122"/>
      <c r="POD38" s="122"/>
      <c r="POE38" s="122"/>
      <c r="POF38" s="122"/>
      <c r="POG38" s="122"/>
      <c r="POH38" s="122"/>
      <c r="POI38" s="122"/>
      <c r="POJ38" s="122"/>
      <c r="POK38" s="122"/>
      <c r="POL38" s="122"/>
      <c r="POM38" s="122"/>
      <c r="PON38" s="122"/>
      <c r="POO38" s="122"/>
      <c r="POP38" s="122"/>
      <c r="POQ38" s="122"/>
      <c r="POR38" s="122"/>
      <c r="POS38" s="122"/>
      <c r="POT38" s="122"/>
      <c r="POU38" s="122"/>
      <c r="POV38" s="122"/>
      <c r="POW38" s="122"/>
      <c r="POX38" s="122"/>
      <c r="POY38" s="122"/>
      <c r="POZ38" s="122"/>
      <c r="PPA38" s="122"/>
      <c r="PPB38" s="122"/>
      <c r="PPC38" s="122"/>
      <c r="PPD38" s="122"/>
      <c r="PPE38" s="122"/>
      <c r="PPF38" s="122"/>
      <c r="PPG38" s="122"/>
      <c r="PPH38" s="122"/>
      <c r="PPI38" s="122"/>
      <c r="PPJ38" s="122"/>
      <c r="PPK38" s="122"/>
      <c r="PPL38" s="122"/>
      <c r="PPM38" s="122"/>
      <c r="PPN38" s="122"/>
      <c r="PPO38" s="122"/>
      <c r="PPP38" s="122"/>
      <c r="PPQ38" s="122"/>
      <c r="PPR38" s="122"/>
      <c r="PPS38" s="122"/>
      <c r="PPT38" s="122"/>
      <c r="PPU38" s="122"/>
      <c r="PPV38" s="122"/>
      <c r="PPW38" s="122"/>
      <c r="PPX38" s="122"/>
      <c r="PPY38" s="122"/>
      <c r="PPZ38" s="122"/>
      <c r="PQA38" s="122"/>
      <c r="PQB38" s="122"/>
      <c r="PQC38" s="122"/>
      <c r="PQD38" s="122"/>
      <c r="PQE38" s="122"/>
      <c r="PQF38" s="122"/>
      <c r="PQG38" s="122"/>
      <c r="PQH38" s="122"/>
      <c r="PQI38" s="122"/>
      <c r="PQJ38" s="122"/>
      <c r="PQK38" s="122"/>
      <c r="PQL38" s="122"/>
      <c r="PQM38" s="122"/>
      <c r="PQN38" s="122"/>
      <c r="PQO38" s="122"/>
      <c r="PQP38" s="122"/>
      <c r="PQQ38" s="122"/>
      <c r="PQR38" s="122"/>
      <c r="PQS38" s="122"/>
      <c r="PQT38" s="122"/>
      <c r="PQU38" s="122"/>
      <c r="PQV38" s="122"/>
      <c r="PQW38" s="122"/>
      <c r="PQX38" s="122"/>
      <c r="PQY38" s="122"/>
      <c r="PQZ38" s="122"/>
      <c r="PRA38" s="122"/>
      <c r="PRB38" s="122"/>
      <c r="PRC38" s="122"/>
      <c r="PRD38" s="122"/>
      <c r="PRE38" s="122"/>
      <c r="PRF38" s="122"/>
      <c r="PRG38" s="122"/>
      <c r="PRH38" s="122"/>
      <c r="PRI38" s="122"/>
      <c r="PRJ38" s="122"/>
      <c r="PRK38" s="122"/>
      <c r="PRL38" s="122"/>
      <c r="PRM38" s="122"/>
      <c r="PRN38" s="122"/>
      <c r="PRO38" s="122"/>
      <c r="PRP38" s="122"/>
      <c r="PRQ38" s="122"/>
      <c r="PRR38" s="122"/>
      <c r="PRS38" s="122"/>
      <c r="PRT38" s="122"/>
      <c r="PRU38" s="122"/>
      <c r="PRV38" s="122"/>
      <c r="PRW38" s="122"/>
      <c r="PRX38" s="122"/>
      <c r="PRY38" s="122"/>
      <c r="PRZ38" s="122"/>
      <c r="PSA38" s="122"/>
      <c r="PSB38" s="122"/>
      <c r="PSC38" s="122"/>
      <c r="PSD38" s="122"/>
      <c r="PSE38" s="122"/>
      <c r="PSF38" s="122"/>
      <c r="PSG38" s="122"/>
      <c r="PSH38" s="122"/>
      <c r="PSI38" s="122"/>
      <c r="PSJ38" s="122"/>
      <c r="PSK38" s="122"/>
      <c r="PSL38" s="122"/>
      <c r="PSM38" s="122"/>
      <c r="PSN38" s="122"/>
      <c r="PSO38" s="122"/>
      <c r="PSP38" s="122"/>
      <c r="PSQ38" s="122"/>
      <c r="PSR38" s="122"/>
      <c r="PSS38" s="122"/>
      <c r="PST38" s="122"/>
      <c r="PSU38" s="122"/>
      <c r="PSV38" s="122"/>
      <c r="PSW38" s="122"/>
      <c r="PSX38" s="122"/>
      <c r="PSY38" s="122"/>
      <c r="PSZ38" s="122"/>
      <c r="PTA38" s="122"/>
      <c r="PTB38" s="122"/>
      <c r="PTC38" s="122"/>
      <c r="PTD38" s="122"/>
      <c r="PTE38" s="122"/>
      <c r="PTF38" s="122"/>
      <c r="PTG38" s="122"/>
      <c r="PTH38" s="122"/>
      <c r="PTI38" s="122"/>
      <c r="PTJ38" s="122"/>
      <c r="PTK38" s="122"/>
      <c r="PTL38" s="122"/>
      <c r="PTM38" s="122"/>
      <c r="PTN38" s="122"/>
      <c r="PTO38" s="122"/>
      <c r="PTP38" s="122"/>
      <c r="PTQ38" s="122"/>
      <c r="PTR38" s="122"/>
      <c r="PTS38" s="122"/>
      <c r="PTT38" s="122"/>
      <c r="PTU38" s="122"/>
      <c r="PTV38" s="122"/>
      <c r="PTW38" s="122"/>
      <c r="PTX38" s="122"/>
      <c r="PTY38" s="122"/>
      <c r="PTZ38" s="122"/>
      <c r="PUA38" s="122"/>
      <c r="PUB38" s="122"/>
      <c r="PUC38" s="122"/>
      <c r="PUD38" s="122"/>
      <c r="PUE38" s="122"/>
      <c r="PUF38" s="122"/>
      <c r="PUG38" s="122"/>
      <c r="PUH38" s="122"/>
      <c r="PUI38" s="122"/>
      <c r="PUJ38" s="122"/>
      <c r="PUK38" s="122"/>
      <c r="PUL38" s="122"/>
      <c r="PUM38" s="122"/>
      <c r="PUN38" s="122"/>
      <c r="PUO38" s="122"/>
      <c r="PUP38" s="122"/>
      <c r="PUQ38" s="122"/>
      <c r="PUR38" s="122"/>
      <c r="PUS38" s="122"/>
      <c r="PUT38" s="122"/>
      <c r="PUU38" s="122"/>
      <c r="PUV38" s="122"/>
      <c r="PUW38" s="122"/>
      <c r="PUX38" s="122"/>
      <c r="PUY38" s="122"/>
      <c r="PUZ38" s="122"/>
      <c r="PVA38" s="122"/>
      <c r="PVB38" s="122"/>
      <c r="PVC38" s="122"/>
      <c r="PVD38" s="122"/>
      <c r="PVE38" s="122"/>
      <c r="PVF38" s="122"/>
      <c r="PVG38" s="122"/>
      <c r="PVH38" s="122"/>
      <c r="PVI38" s="122"/>
      <c r="PVJ38" s="122"/>
      <c r="PVK38" s="122"/>
      <c r="PVL38" s="122"/>
      <c r="PVM38" s="122"/>
      <c r="PVN38" s="122"/>
      <c r="PVO38" s="122"/>
      <c r="PVP38" s="122"/>
      <c r="PVQ38" s="122"/>
      <c r="PVR38" s="122"/>
      <c r="PVS38" s="122"/>
      <c r="PVT38" s="122"/>
      <c r="PVU38" s="122"/>
      <c r="PVV38" s="122"/>
      <c r="PVW38" s="122"/>
      <c r="PVX38" s="122"/>
      <c r="PVY38" s="122"/>
      <c r="PVZ38" s="122"/>
      <c r="PWA38" s="122"/>
      <c r="PWB38" s="122"/>
      <c r="PWC38" s="122"/>
      <c r="PWD38" s="122"/>
      <c r="PWE38" s="122"/>
      <c r="PWF38" s="122"/>
      <c r="PWG38" s="122"/>
      <c r="PWH38" s="122"/>
      <c r="PWI38" s="122"/>
      <c r="PWJ38" s="122"/>
      <c r="PWK38" s="122"/>
      <c r="PWL38" s="122"/>
      <c r="PWM38" s="122"/>
      <c r="PWN38" s="122"/>
      <c r="PWO38" s="122"/>
      <c r="PWP38" s="122"/>
      <c r="PWQ38" s="122"/>
      <c r="PWR38" s="122"/>
      <c r="PWS38" s="122"/>
      <c r="PWT38" s="122"/>
      <c r="PWU38" s="122"/>
      <c r="PWV38" s="122"/>
      <c r="PWW38" s="122"/>
      <c r="PWX38" s="122"/>
      <c r="PWY38" s="122"/>
      <c r="PWZ38" s="122"/>
      <c r="PXA38" s="122"/>
      <c r="PXB38" s="122"/>
      <c r="PXC38" s="122"/>
      <c r="PXD38" s="122"/>
      <c r="PXE38" s="122"/>
      <c r="PXF38" s="122"/>
      <c r="PXG38" s="122"/>
      <c r="PXH38" s="122"/>
      <c r="PXI38" s="122"/>
      <c r="PXJ38" s="122"/>
      <c r="PXK38" s="122"/>
      <c r="PXL38" s="122"/>
      <c r="PXM38" s="122"/>
      <c r="PXN38" s="122"/>
      <c r="PXO38" s="122"/>
      <c r="PXP38" s="122"/>
      <c r="PXQ38" s="122"/>
      <c r="PXR38" s="122"/>
      <c r="PXS38" s="122"/>
      <c r="PXT38" s="122"/>
      <c r="PXU38" s="122"/>
      <c r="PXV38" s="122"/>
      <c r="PXW38" s="122"/>
      <c r="PXX38" s="122"/>
      <c r="PXY38" s="122"/>
      <c r="PXZ38" s="122"/>
      <c r="PYA38" s="122"/>
      <c r="PYB38" s="122"/>
      <c r="PYC38" s="122"/>
      <c r="PYD38" s="122"/>
      <c r="PYE38" s="122"/>
      <c r="PYF38" s="122"/>
      <c r="PYG38" s="122"/>
      <c r="PYH38" s="122"/>
      <c r="PYI38" s="122"/>
      <c r="PYJ38" s="122"/>
      <c r="PYK38" s="122"/>
      <c r="PYL38" s="122"/>
      <c r="PYM38" s="122"/>
      <c r="PYN38" s="122"/>
      <c r="PYO38" s="122"/>
      <c r="PYP38" s="122"/>
      <c r="PYQ38" s="122"/>
      <c r="PYR38" s="122"/>
      <c r="PYS38" s="122"/>
      <c r="PYT38" s="122"/>
      <c r="PYU38" s="122"/>
      <c r="PYV38" s="122"/>
      <c r="PYW38" s="122"/>
      <c r="PYX38" s="122"/>
      <c r="PYY38" s="122"/>
      <c r="PYZ38" s="122"/>
      <c r="PZA38" s="122"/>
      <c r="PZB38" s="122"/>
      <c r="PZC38" s="122"/>
      <c r="PZD38" s="122"/>
      <c r="PZE38" s="122"/>
      <c r="PZF38" s="122"/>
      <c r="PZG38" s="122"/>
      <c r="PZH38" s="122"/>
      <c r="PZI38" s="122"/>
      <c r="PZJ38" s="122"/>
      <c r="PZK38" s="122"/>
      <c r="PZL38" s="122"/>
      <c r="PZM38" s="122"/>
      <c r="PZN38" s="122"/>
      <c r="PZO38" s="122"/>
      <c r="PZP38" s="122"/>
      <c r="PZQ38" s="122"/>
      <c r="PZR38" s="122"/>
      <c r="PZS38" s="122"/>
      <c r="PZT38" s="122"/>
      <c r="PZU38" s="122"/>
      <c r="PZV38" s="122"/>
      <c r="PZW38" s="122"/>
      <c r="PZX38" s="122"/>
      <c r="PZY38" s="122"/>
      <c r="PZZ38" s="122"/>
      <c r="QAA38" s="122"/>
      <c r="QAB38" s="122"/>
      <c r="QAC38" s="122"/>
      <c r="QAD38" s="122"/>
      <c r="QAE38" s="122"/>
      <c r="QAF38" s="122"/>
      <c r="QAG38" s="122"/>
      <c r="QAH38" s="122"/>
      <c r="QAI38" s="122"/>
      <c r="QAJ38" s="122"/>
      <c r="QAK38" s="122"/>
      <c r="QAL38" s="122"/>
      <c r="QAM38" s="122"/>
      <c r="QAN38" s="122"/>
      <c r="QAO38" s="122"/>
      <c r="QAP38" s="122"/>
      <c r="QAQ38" s="122"/>
      <c r="QAR38" s="122"/>
      <c r="QAS38" s="122"/>
      <c r="QAT38" s="122"/>
      <c r="QAU38" s="122"/>
      <c r="QAV38" s="122"/>
      <c r="QAW38" s="122"/>
      <c r="QAX38" s="122"/>
      <c r="QAY38" s="122"/>
      <c r="QAZ38" s="122"/>
      <c r="QBA38" s="122"/>
      <c r="QBB38" s="122"/>
      <c r="QBC38" s="122"/>
      <c r="QBD38" s="122"/>
      <c r="QBE38" s="122"/>
      <c r="QBF38" s="122"/>
      <c r="QBG38" s="122"/>
      <c r="QBH38" s="122"/>
      <c r="QBI38" s="122"/>
      <c r="QBJ38" s="122"/>
      <c r="QBK38" s="122"/>
      <c r="QBL38" s="122"/>
      <c r="QBM38" s="122"/>
      <c r="QBN38" s="122"/>
      <c r="QBO38" s="122"/>
      <c r="QBP38" s="122"/>
      <c r="QBQ38" s="122"/>
      <c r="QBR38" s="122"/>
      <c r="QBS38" s="122"/>
      <c r="QBT38" s="122"/>
      <c r="QBU38" s="122"/>
      <c r="QBV38" s="122"/>
      <c r="QBW38" s="122"/>
      <c r="QBX38" s="122"/>
      <c r="QBY38" s="122"/>
      <c r="QBZ38" s="122"/>
      <c r="QCA38" s="122"/>
      <c r="QCB38" s="122"/>
      <c r="QCC38" s="122"/>
      <c r="QCD38" s="122"/>
      <c r="QCE38" s="122"/>
      <c r="QCF38" s="122"/>
      <c r="QCG38" s="122"/>
      <c r="QCH38" s="122"/>
      <c r="QCI38" s="122"/>
      <c r="QCJ38" s="122"/>
      <c r="QCK38" s="122"/>
      <c r="QCL38" s="122"/>
      <c r="QCM38" s="122"/>
      <c r="QCN38" s="122"/>
      <c r="QCO38" s="122"/>
      <c r="QCP38" s="122"/>
      <c r="QCQ38" s="122"/>
      <c r="QCR38" s="122"/>
      <c r="QCS38" s="122"/>
      <c r="QCT38" s="122"/>
      <c r="QCU38" s="122"/>
      <c r="QCV38" s="122"/>
      <c r="QCW38" s="122"/>
      <c r="QCX38" s="122"/>
      <c r="QCY38" s="122"/>
      <c r="QCZ38" s="122"/>
      <c r="QDA38" s="122"/>
      <c r="QDB38" s="122"/>
      <c r="QDC38" s="122"/>
      <c r="QDD38" s="122"/>
      <c r="QDE38" s="122"/>
      <c r="QDF38" s="122"/>
      <c r="QDG38" s="122"/>
      <c r="QDH38" s="122"/>
      <c r="QDI38" s="122"/>
      <c r="QDJ38" s="122"/>
      <c r="QDK38" s="122"/>
      <c r="QDL38" s="122"/>
      <c r="QDM38" s="122"/>
      <c r="QDN38" s="122"/>
      <c r="QDO38" s="122"/>
      <c r="QDP38" s="122"/>
      <c r="QDQ38" s="122"/>
      <c r="QDR38" s="122"/>
      <c r="QDS38" s="122"/>
      <c r="QDT38" s="122"/>
      <c r="QDU38" s="122"/>
      <c r="QDV38" s="122"/>
      <c r="QDW38" s="122"/>
      <c r="QDX38" s="122"/>
      <c r="QDY38" s="122"/>
      <c r="QDZ38" s="122"/>
      <c r="QEA38" s="122"/>
      <c r="QEB38" s="122"/>
      <c r="QEC38" s="122"/>
      <c r="QED38" s="122"/>
      <c r="QEE38" s="122"/>
      <c r="QEF38" s="122"/>
      <c r="QEG38" s="122"/>
      <c r="QEH38" s="122"/>
      <c r="QEI38" s="122"/>
      <c r="QEJ38" s="122"/>
      <c r="QEK38" s="122"/>
      <c r="QEL38" s="122"/>
      <c r="QEM38" s="122"/>
      <c r="QEN38" s="122"/>
      <c r="QEO38" s="122"/>
      <c r="QEP38" s="122"/>
      <c r="QEQ38" s="122"/>
      <c r="QER38" s="122"/>
      <c r="QES38" s="122"/>
      <c r="QET38" s="122"/>
      <c r="QEU38" s="122"/>
      <c r="QEV38" s="122"/>
      <c r="QEW38" s="122"/>
      <c r="QEX38" s="122"/>
      <c r="QEY38" s="122"/>
      <c r="QEZ38" s="122"/>
      <c r="QFA38" s="122"/>
      <c r="QFB38" s="122"/>
      <c r="QFC38" s="122"/>
      <c r="QFD38" s="122"/>
      <c r="QFE38" s="122"/>
      <c r="QFF38" s="122"/>
      <c r="QFG38" s="122"/>
      <c r="QFH38" s="122"/>
      <c r="QFI38" s="122"/>
      <c r="QFJ38" s="122"/>
      <c r="QFK38" s="122"/>
      <c r="QFL38" s="122"/>
      <c r="QFM38" s="122"/>
      <c r="QFN38" s="122"/>
      <c r="QFO38" s="122"/>
      <c r="QFP38" s="122"/>
      <c r="QFQ38" s="122"/>
      <c r="QFR38" s="122"/>
      <c r="QFS38" s="122"/>
      <c r="QFT38" s="122"/>
      <c r="QFU38" s="122"/>
      <c r="QFV38" s="122"/>
      <c r="QFW38" s="122"/>
      <c r="QFX38" s="122"/>
      <c r="QFY38" s="122"/>
      <c r="QFZ38" s="122"/>
      <c r="QGA38" s="122"/>
      <c r="QGB38" s="122"/>
      <c r="QGC38" s="122"/>
      <c r="QGD38" s="122"/>
      <c r="QGE38" s="122"/>
      <c r="QGF38" s="122"/>
      <c r="QGG38" s="122"/>
      <c r="QGH38" s="122"/>
      <c r="QGI38" s="122"/>
      <c r="QGJ38" s="122"/>
      <c r="QGK38" s="122"/>
      <c r="QGL38" s="122"/>
      <c r="QGM38" s="122"/>
      <c r="QGN38" s="122"/>
      <c r="QGO38" s="122"/>
      <c r="QGP38" s="122"/>
      <c r="QGQ38" s="122"/>
      <c r="QGR38" s="122"/>
      <c r="QGS38" s="122"/>
      <c r="QGT38" s="122"/>
      <c r="QGU38" s="122"/>
      <c r="QGV38" s="122"/>
      <c r="QGW38" s="122"/>
      <c r="QGX38" s="122"/>
      <c r="QGY38" s="122"/>
      <c r="QGZ38" s="122"/>
      <c r="QHA38" s="122"/>
      <c r="QHB38" s="122"/>
      <c r="QHC38" s="122"/>
      <c r="QHD38" s="122"/>
      <c r="QHE38" s="122"/>
      <c r="QHF38" s="122"/>
      <c r="QHG38" s="122"/>
      <c r="QHH38" s="122"/>
      <c r="QHI38" s="122"/>
      <c r="QHJ38" s="122"/>
      <c r="QHK38" s="122"/>
      <c r="QHL38" s="122"/>
      <c r="QHM38" s="122"/>
      <c r="QHN38" s="122"/>
      <c r="QHO38" s="122"/>
      <c r="QHP38" s="122"/>
      <c r="QHQ38" s="122"/>
      <c r="QHR38" s="122"/>
      <c r="QHS38" s="122"/>
      <c r="QHT38" s="122"/>
      <c r="QHU38" s="122"/>
      <c r="QHV38" s="122"/>
      <c r="QHW38" s="122"/>
      <c r="QHX38" s="122"/>
      <c r="QHY38" s="122"/>
      <c r="QHZ38" s="122"/>
      <c r="QIA38" s="122"/>
      <c r="QIB38" s="122"/>
      <c r="QIC38" s="122"/>
      <c r="QID38" s="122"/>
      <c r="QIE38" s="122"/>
      <c r="QIF38" s="122"/>
      <c r="QIG38" s="122"/>
      <c r="QIH38" s="122"/>
      <c r="QII38" s="122"/>
      <c r="QIJ38" s="122"/>
      <c r="QIK38" s="122"/>
      <c r="QIL38" s="122"/>
      <c r="QIM38" s="122"/>
      <c r="QIN38" s="122"/>
      <c r="QIO38" s="122"/>
      <c r="QIP38" s="122"/>
      <c r="QIQ38" s="122"/>
      <c r="QIR38" s="122"/>
      <c r="QIS38" s="122"/>
      <c r="QIT38" s="122"/>
      <c r="QIU38" s="122"/>
      <c r="QIV38" s="122"/>
      <c r="QIW38" s="122"/>
      <c r="QIX38" s="122"/>
      <c r="QIY38" s="122"/>
      <c r="QIZ38" s="122"/>
      <c r="QJA38" s="122"/>
      <c r="QJB38" s="122"/>
      <c r="QJC38" s="122"/>
      <c r="QJD38" s="122"/>
      <c r="QJE38" s="122"/>
      <c r="QJF38" s="122"/>
      <c r="QJG38" s="122"/>
      <c r="QJH38" s="122"/>
      <c r="QJI38" s="122"/>
      <c r="QJJ38" s="122"/>
      <c r="QJK38" s="122"/>
      <c r="QJL38" s="122"/>
      <c r="QJM38" s="122"/>
      <c r="QJN38" s="122"/>
      <c r="QJO38" s="122"/>
      <c r="QJP38" s="122"/>
      <c r="QJQ38" s="122"/>
      <c r="QJR38" s="122"/>
      <c r="QJS38" s="122"/>
      <c r="QJT38" s="122"/>
      <c r="QJU38" s="122"/>
      <c r="QJV38" s="122"/>
      <c r="QJW38" s="122"/>
      <c r="QJX38" s="122"/>
      <c r="QJY38" s="122"/>
      <c r="QJZ38" s="122"/>
      <c r="QKA38" s="122"/>
      <c r="QKB38" s="122"/>
      <c r="QKC38" s="122"/>
      <c r="QKD38" s="122"/>
      <c r="QKE38" s="122"/>
      <c r="QKF38" s="122"/>
      <c r="QKG38" s="122"/>
      <c r="QKH38" s="122"/>
      <c r="QKI38" s="122"/>
      <c r="QKJ38" s="122"/>
      <c r="QKK38" s="122"/>
      <c r="QKL38" s="122"/>
      <c r="QKM38" s="122"/>
      <c r="QKN38" s="122"/>
      <c r="QKO38" s="122"/>
      <c r="QKP38" s="122"/>
      <c r="QKQ38" s="122"/>
      <c r="QKR38" s="122"/>
      <c r="QKS38" s="122"/>
      <c r="QKT38" s="122"/>
      <c r="QKU38" s="122"/>
      <c r="QKV38" s="122"/>
      <c r="QKW38" s="122"/>
      <c r="QKX38" s="122"/>
      <c r="QKY38" s="122"/>
      <c r="QKZ38" s="122"/>
      <c r="QLA38" s="122"/>
      <c r="QLB38" s="122"/>
      <c r="QLC38" s="122"/>
      <c r="QLD38" s="122"/>
      <c r="QLE38" s="122"/>
      <c r="QLF38" s="122"/>
      <c r="QLG38" s="122"/>
      <c r="QLH38" s="122"/>
      <c r="QLI38" s="122"/>
      <c r="QLJ38" s="122"/>
      <c r="QLK38" s="122"/>
      <c r="QLL38" s="122"/>
      <c r="QLM38" s="122"/>
      <c r="QLN38" s="122"/>
      <c r="QLO38" s="122"/>
      <c r="QLP38" s="122"/>
      <c r="QLQ38" s="122"/>
      <c r="QLR38" s="122"/>
      <c r="QLS38" s="122"/>
      <c r="QLT38" s="122"/>
      <c r="QLU38" s="122"/>
      <c r="QLV38" s="122"/>
      <c r="QLW38" s="122"/>
      <c r="QLX38" s="122"/>
      <c r="QLY38" s="122"/>
      <c r="QLZ38" s="122"/>
      <c r="QMA38" s="122"/>
      <c r="QMB38" s="122"/>
      <c r="QMC38" s="122"/>
      <c r="QMD38" s="122"/>
      <c r="QME38" s="122"/>
      <c r="QMF38" s="122"/>
      <c r="QMG38" s="122"/>
      <c r="QMH38" s="122"/>
      <c r="QMI38" s="122"/>
      <c r="QMJ38" s="122"/>
      <c r="QMK38" s="122"/>
      <c r="QML38" s="122"/>
      <c r="QMM38" s="122"/>
      <c r="QMN38" s="122"/>
      <c r="QMO38" s="122"/>
      <c r="QMP38" s="122"/>
      <c r="QMQ38" s="122"/>
      <c r="QMR38" s="122"/>
      <c r="QMS38" s="122"/>
      <c r="QMT38" s="122"/>
      <c r="QMU38" s="122"/>
      <c r="QMV38" s="122"/>
      <c r="QMW38" s="122"/>
      <c r="QMX38" s="122"/>
      <c r="QMY38" s="122"/>
      <c r="QMZ38" s="122"/>
      <c r="QNA38" s="122"/>
      <c r="QNB38" s="122"/>
      <c r="QNC38" s="122"/>
      <c r="QND38" s="122"/>
      <c r="QNE38" s="122"/>
      <c r="QNF38" s="122"/>
      <c r="QNG38" s="122"/>
      <c r="QNH38" s="122"/>
      <c r="QNI38" s="122"/>
      <c r="QNJ38" s="122"/>
      <c r="QNK38" s="122"/>
      <c r="QNL38" s="122"/>
      <c r="QNM38" s="122"/>
      <c r="QNN38" s="122"/>
      <c r="QNO38" s="122"/>
      <c r="QNP38" s="122"/>
      <c r="QNQ38" s="122"/>
      <c r="QNR38" s="122"/>
      <c r="QNS38" s="122"/>
      <c r="QNT38" s="122"/>
      <c r="QNU38" s="122"/>
      <c r="QNV38" s="122"/>
      <c r="QNW38" s="122"/>
      <c r="QNX38" s="122"/>
      <c r="QNY38" s="122"/>
      <c r="QNZ38" s="122"/>
      <c r="QOA38" s="122"/>
      <c r="QOB38" s="122"/>
      <c r="QOC38" s="122"/>
      <c r="QOD38" s="122"/>
      <c r="QOE38" s="122"/>
      <c r="QOF38" s="122"/>
      <c r="QOG38" s="122"/>
      <c r="QOH38" s="122"/>
      <c r="QOI38" s="122"/>
      <c r="QOJ38" s="122"/>
      <c r="QOK38" s="122"/>
      <c r="QOL38" s="122"/>
      <c r="QOM38" s="122"/>
      <c r="QON38" s="122"/>
      <c r="QOO38" s="122"/>
      <c r="QOP38" s="122"/>
      <c r="QOQ38" s="122"/>
      <c r="QOR38" s="122"/>
      <c r="QOS38" s="122"/>
      <c r="QOT38" s="122"/>
      <c r="QOU38" s="122"/>
      <c r="QOV38" s="122"/>
      <c r="QOW38" s="122"/>
      <c r="QOX38" s="122"/>
      <c r="QOY38" s="122"/>
      <c r="QOZ38" s="122"/>
      <c r="QPA38" s="122"/>
      <c r="QPB38" s="122"/>
      <c r="QPC38" s="122"/>
      <c r="QPD38" s="122"/>
      <c r="QPE38" s="122"/>
      <c r="QPF38" s="122"/>
      <c r="QPG38" s="122"/>
      <c r="QPH38" s="122"/>
      <c r="QPI38" s="122"/>
      <c r="QPJ38" s="122"/>
      <c r="QPK38" s="122"/>
      <c r="QPL38" s="122"/>
      <c r="QPM38" s="122"/>
      <c r="QPN38" s="122"/>
      <c r="QPO38" s="122"/>
      <c r="QPP38" s="122"/>
      <c r="QPQ38" s="122"/>
      <c r="QPR38" s="122"/>
      <c r="QPS38" s="122"/>
      <c r="QPT38" s="122"/>
      <c r="QPU38" s="122"/>
      <c r="QPV38" s="122"/>
      <c r="QPW38" s="122"/>
      <c r="QPX38" s="122"/>
      <c r="QPY38" s="122"/>
      <c r="QPZ38" s="122"/>
      <c r="QQA38" s="122"/>
      <c r="QQB38" s="122"/>
      <c r="QQC38" s="122"/>
      <c r="QQD38" s="122"/>
      <c r="QQE38" s="122"/>
      <c r="QQF38" s="122"/>
      <c r="QQG38" s="122"/>
      <c r="QQH38" s="122"/>
      <c r="QQI38" s="122"/>
      <c r="QQJ38" s="122"/>
      <c r="QQK38" s="122"/>
      <c r="QQL38" s="122"/>
      <c r="QQM38" s="122"/>
      <c r="QQN38" s="122"/>
      <c r="QQO38" s="122"/>
      <c r="QQP38" s="122"/>
      <c r="QQQ38" s="122"/>
      <c r="QQR38" s="122"/>
      <c r="QQS38" s="122"/>
      <c r="QQT38" s="122"/>
      <c r="QQU38" s="122"/>
      <c r="QQV38" s="122"/>
      <c r="QQW38" s="122"/>
      <c r="QQX38" s="122"/>
      <c r="QQY38" s="122"/>
      <c r="QQZ38" s="122"/>
      <c r="QRA38" s="122"/>
      <c r="QRB38" s="122"/>
      <c r="QRC38" s="122"/>
      <c r="QRD38" s="122"/>
      <c r="QRE38" s="122"/>
      <c r="QRF38" s="122"/>
      <c r="QRG38" s="122"/>
      <c r="QRH38" s="122"/>
      <c r="QRI38" s="122"/>
      <c r="QRJ38" s="122"/>
      <c r="QRK38" s="122"/>
      <c r="QRL38" s="122"/>
      <c r="QRM38" s="122"/>
      <c r="QRN38" s="122"/>
      <c r="QRO38" s="122"/>
      <c r="QRP38" s="122"/>
      <c r="QRQ38" s="122"/>
      <c r="QRR38" s="122"/>
      <c r="QRS38" s="122"/>
      <c r="QRT38" s="122"/>
      <c r="QRU38" s="122"/>
      <c r="QRV38" s="122"/>
      <c r="QRW38" s="122"/>
      <c r="QRX38" s="122"/>
      <c r="QRY38" s="122"/>
      <c r="QRZ38" s="122"/>
      <c r="QSA38" s="122"/>
      <c r="QSB38" s="122"/>
      <c r="QSC38" s="122"/>
      <c r="QSD38" s="122"/>
      <c r="QSE38" s="122"/>
      <c r="QSF38" s="122"/>
      <c r="QSG38" s="122"/>
      <c r="QSH38" s="122"/>
      <c r="QSI38" s="122"/>
      <c r="QSJ38" s="122"/>
      <c r="QSK38" s="122"/>
      <c r="QSL38" s="122"/>
      <c r="QSM38" s="122"/>
      <c r="QSN38" s="122"/>
      <c r="QSO38" s="122"/>
      <c r="QSP38" s="122"/>
      <c r="QSQ38" s="122"/>
      <c r="QSR38" s="122"/>
      <c r="QSS38" s="122"/>
      <c r="QST38" s="122"/>
      <c r="QSU38" s="122"/>
      <c r="QSV38" s="122"/>
      <c r="QSW38" s="122"/>
      <c r="QSX38" s="122"/>
      <c r="QSY38" s="122"/>
      <c r="QSZ38" s="122"/>
      <c r="QTA38" s="122"/>
      <c r="QTB38" s="122"/>
      <c r="QTC38" s="122"/>
      <c r="QTD38" s="122"/>
      <c r="QTE38" s="122"/>
      <c r="QTF38" s="122"/>
      <c r="QTG38" s="122"/>
      <c r="QTH38" s="122"/>
      <c r="QTI38" s="122"/>
      <c r="QTJ38" s="122"/>
      <c r="QTK38" s="122"/>
      <c r="QTL38" s="122"/>
      <c r="QTM38" s="122"/>
      <c r="QTN38" s="122"/>
      <c r="QTO38" s="122"/>
      <c r="QTP38" s="122"/>
      <c r="QTQ38" s="122"/>
      <c r="QTR38" s="122"/>
      <c r="QTS38" s="122"/>
      <c r="QTT38" s="122"/>
      <c r="QTU38" s="122"/>
      <c r="QTV38" s="122"/>
      <c r="QTW38" s="122"/>
      <c r="QTX38" s="122"/>
      <c r="QTY38" s="122"/>
      <c r="QTZ38" s="122"/>
      <c r="QUA38" s="122"/>
      <c r="QUB38" s="122"/>
      <c r="QUC38" s="122"/>
      <c r="QUD38" s="122"/>
      <c r="QUE38" s="122"/>
      <c r="QUF38" s="122"/>
      <c r="QUG38" s="122"/>
      <c r="QUH38" s="122"/>
      <c r="QUI38" s="122"/>
      <c r="QUJ38" s="122"/>
      <c r="QUK38" s="122"/>
      <c r="QUL38" s="122"/>
      <c r="QUM38" s="122"/>
      <c r="QUN38" s="122"/>
      <c r="QUO38" s="122"/>
      <c r="QUP38" s="122"/>
      <c r="QUQ38" s="122"/>
      <c r="QUR38" s="122"/>
      <c r="QUS38" s="122"/>
      <c r="QUT38" s="122"/>
      <c r="QUU38" s="122"/>
      <c r="QUV38" s="122"/>
      <c r="QUW38" s="122"/>
      <c r="QUX38" s="122"/>
      <c r="QUY38" s="122"/>
      <c r="QUZ38" s="122"/>
      <c r="QVA38" s="122"/>
      <c r="QVB38" s="122"/>
      <c r="QVC38" s="122"/>
      <c r="QVD38" s="122"/>
      <c r="QVE38" s="122"/>
      <c r="QVF38" s="122"/>
      <c r="QVG38" s="122"/>
      <c r="QVH38" s="122"/>
      <c r="QVI38" s="122"/>
      <c r="QVJ38" s="122"/>
      <c r="QVK38" s="122"/>
      <c r="QVL38" s="122"/>
      <c r="QVM38" s="122"/>
      <c r="QVN38" s="122"/>
      <c r="QVO38" s="122"/>
      <c r="QVP38" s="122"/>
      <c r="QVQ38" s="122"/>
      <c r="QVR38" s="122"/>
      <c r="QVS38" s="122"/>
      <c r="QVT38" s="122"/>
      <c r="QVU38" s="122"/>
      <c r="QVV38" s="122"/>
      <c r="QVW38" s="122"/>
      <c r="QVX38" s="122"/>
      <c r="QVY38" s="122"/>
      <c r="QVZ38" s="122"/>
      <c r="QWA38" s="122"/>
      <c r="QWB38" s="122"/>
      <c r="QWC38" s="122"/>
      <c r="QWD38" s="122"/>
      <c r="QWE38" s="122"/>
      <c r="QWF38" s="122"/>
      <c r="QWG38" s="122"/>
      <c r="QWH38" s="122"/>
      <c r="QWI38" s="122"/>
      <c r="QWJ38" s="122"/>
      <c r="QWK38" s="122"/>
      <c r="QWL38" s="122"/>
      <c r="QWM38" s="122"/>
      <c r="QWN38" s="122"/>
      <c r="QWO38" s="122"/>
      <c r="QWP38" s="122"/>
      <c r="QWQ38" s="122"/>
      <c r="QWR38" s="122"/>
      <c r="QWS38" s="122"/>
      <c r="QWT38" s="122"/>
      <c r="QWU38" s="122"/>
      <c r="QWV38" s="122"/>
      <c r="QWW38" s="122"/>
      <c r="QWX38" s="122"/>
      <c r="QWY38" s="122"/>
      <c r="QWZ38" s="122"/>
      <c r="QXA38" s="122"/>
      <c r="QXB38" s="122"/>
      <c r="QXC38" s="122"/>
      <c r="QXD38" s="122"/>
      <c r="QXE38" s="122"/>
      <c r="QXF38" s="122"/>
      <c r="QXG38" s="122"/>
      <c r="QXH38" s="122"/>
      <c r="QXI38" s="122"/>
      <c r="QXJ38" s="122"/>
      <c r="QXK38" s="122"/>
      <c r="QXL38" s="122"/>
      <c r="QXM38" s="122"/>
      <c r="QXN38" s="122"/>
      <c r="QXO38" s="122"/>
      <c r="QXP38" s="122"/>
      <c r="QXQ38" s="122"/>
      <c r="QXR38" s="122"/>
      <c r="QXS38" s="122"/>
      <c r="QXT38" s="122"/>
      <c r="QXU38" s="122"/>
      <c r="QXV38" s="122"/>
      <c r="QXW38" s="122"/>
      <c r="QXX38" s="122"/>
      <c r="QXY38" s="122"/>
      <c r="QXZ38" s="122"/>
      <c r="QYA38" s="122"/>
      <c r="QYB38" s="122"/>
      <c r="QYC38" s="122"/>
      <c r="QYD38" s="122"/>
      <c r="QYE38" s="122"/>
      <c r="QYF38" s="122"/>
      <c r="QYG38" s="122"/>
      <c r="QYH38" s="122"/>
      <c r="QYI38" s="122"/>
      <c r="QYJ38" s="122"/>
      <c r="QYK38" s="122"/>
      <c r="QYL38" s="122"/>
      <c r="QYM38" s="122"/>
      <c r="QYN38" s="122"/>
      <c r="QYO38" s="122"/>
      <c r="QYP38" s="122"/>
      <c r="QYQ38" s="122"/>
      <c r="QYR38" s="122"/>
      <c r="QYS38" s="122"/>
      <c r="QYT38" s="122"/>
      <c r="QYU38" s="122"/>
      <c r="QYV38" s="122"/>
      <c r="QYW38" s="122"/>
      <c r="QYX38" s="122"/>
      <c r="QYY38" s="122"/>
      <c r="QYZ38" s="122"/>
      <c r="QZA38" s="122"/>
      <c r="QZB38" s="122"/>
      <c r="QZC38" s="122"/>
      <c r="QZD38" s="122"/>
      <c r="QZE38" s="122"/>
      <c r="QZF38" s="122"/>
      <c r="QZG38" s="122"/>
      <c r="QZH38" s="122"/>
      <c r="QZI38" s="122"/>
      <c r="QZJ38" s="122"/>
      <c r="QZK38" s="122"/>
      <c r="QZL38" s="122"/>
      <c r="QZM38" s="122"/>
      <c r="QZN38" s="122"/>
      <c r="QZO38" s="122"/>
      <c r="QZP38" s="122"/>
      <c r="QZQ38" s="122"/>
      <c r="QZR38" s="122"/>
      <c r="QZS38" s="122"/>
      <c r="QZT38" s="122"/>
      <c r="QZU38" s="122"/>
      <c r="QZV38" s="122"/>
      <c r="QZW38" s="122"/>
      <c r="QZX38" s="122"/>
      <c r="QZY38" s="122"/>
      <c r="QZZ38" s="122"/>
      <c r="RAA38" s="122"/>
      <c r="RAB38" s="122"/>
      <c r="RAC38" s="122"/>
      <c r="RAD38" s="122"/>
      <c r="RAE38" s="122"/>
      <c r="RAF38" s="122"/>
      <c r="RAG38" s="122"/>
      <c r="RAH38" s="122"/>
      <c r="RAI38" s="122"/>
      <c r="RAJ38" s="122"/>
      <c r="RAK38" s="122"/>
      <c r="RAL38" s="122"/>
      <c r="RAM38" s="122"/>
      <c r="RAN38" s="122"/>
      <c r="RAO38" s="122"/>
      <c r="RAP38" s="122"/>
      <c r="RAQ38" s="122"/>
      <c r="RAR38" s="122"/>
      <c r="RAS38" s="122"/>
      <c r="RAT38" s="122"/>
      <c r="RAU38" s="122"/>
      <c r="RAV38" s="122"/>
      <c r="RAW38" s="122"/>
      <c r="RAX38" s="122"/>
      <c r="RAY38" s="122"/>
      <c r="RAZ38" s="122"/>
      <c r="RBA38" s="122"/>
      <c r="RBB38" s="122"/>
      <c r="RBC38" s="122"/>
      <c r="RBD38" s="122"/>
      <c r="RBE38" s="122"/>
      <c r="RBF38" s="122"/>
      <c r="RBG38" s="122"/>
      <c r="RBH38" s="122"/>
      <c r="RBI38" s="122"/>
      <c r="RBJ38" s="122"/>
      <c r="RBK38" s="122"/>
      <c r="RBL38" s="122"/>
      <c r="RBM38" s="122"/>
      <c r="RBN38" s="122"/>
      <c r="RBO38" s="122"/>
      <c r="RBP38" s="122"/>
      <c r="RBQ38" s="122"/>
      <c r="RBR38" s="122"/>
      <c r="RBS38" s="122"/>
      <c r="RBT38" s="122"/>
      <c r="RBU38" s="122"/>
      <c r="RBV38" s="122"/>
      <c r="RBW38" s="122"/>
      <c r="RBX38" s="122"/>
      <c r="RBY38" s="122"/>
      <c r="RBZ38" s="122"/>
      <c r="RCA38" s="122"/>
      <c r="RCB38" s="122"/>
      <c r="RCC38" s="122"/>
      <c r="RCD38" s="122"/>
      <c r="RCE38" s="122"/>
      <c r="RCF38" s="122"/>
      <c r="RCG38" s="122"/>
      <c r="RCH38" s="122"/>
      <c r="RCI38" s="122"/>
      <c r="RCJ38" s="122"/>
      <c r="RCK38" s="122"/>
      <c r="RCL38" s="122"/>
      <c r="RCM38" s="122"/>
      <c r="RCN38" s="122"/>
      <c r="RCO38" s="122"/>
      <c r="RCP38" s="122"/>
      <c r="RCQ38" s="122"/>
      <c r="RCR38" s="122"/>
      <c r="RCS38" s="122"/>
      <c r="RCT38" s="122"/>
      <c r="RCU38" s="122"/>
      <c r="RCV38" s="122"/>
      <c r="RCW38" s="122"/>
      <c r="RCX38" s="122"/>
      <c r="RCY38" s="122"/>
      <c r="RCZ38" s="122"/>
      <c r="RDA38" s="122"/>
      <c r="RDB38" s="122"/>
      <c r="RDC38" s="122"/>
      <c r="RDD38" s="122"/>
      <c r="RDE38" s="122"/>
      <c r="RDF38" s="122"/>
      <c r="RDG38" s="122"/>
      <c r="RDH38" s="122"/>
      <c r="RDI38" s="122"/>
      <c r="RDJ38" s="122"/>
      <c r="RDK38" s="122"/>
      <c r="RDL38" s="122"/>
      <c r="RDM38" s="122"/>
      <c r="RDN38" s="122"/>
      <c r="RDO38" s="122"/>
      <c r="RDP38" s="122"/>
      <c r="RDQ38" s="122"/>
      <c r="RDR38" s="122"/>
      <c r="RDS38" s="122"/>
      <c r="RDT38" s="122"/>
      <c r="RDU38" s="122"/>
      <c r="RDV38" s="122"/>
      <c r="RDW38" s="122"/>
      <c r="RDX38" s="122"/>
      <c r="RDY38" s="122"/>
      <c r="RDZ38" s="122"/>
      <c r="REA38" s="122"/>
      <c r="REB38" s="122"/>
      <c r="REC38" s="122"/>
      <c r="RED38" s="122"/>
      <c r="REE38" s="122"/>
      <c r="REF38" s="122"/>
      <c r="REG38" s="122"/>
      <c r="REH38" s="122"/>
      <c r="REI38" s="122"/>
      <c r="REJ38" s="122"/>
      <c r="REK38" s="122"/>
      <c r="REL38" s="122"/>
      <c r="REM38" s="122"/>
      <c r="REN38" s="122"/>
      <c r="REO38" s="122"/>
      <c r="REP38" s="122"/>
      <c r="REQ38" s="122"/>
      <c r="RER38" s="122"/>
      <c r="RES38" s="122"/>
      <c r="RET38" s="122"/>
      <c r="REU38" s="122"/>
      <c r="REV38" s="122"/>
      <c r="REW38" s="122"/>
      <c r="REX38" s="122"/>
      <c r="REY38" s="122"/>
      <c r="REZ38" s="122"/>
      <c r="RFA38" s="122"/>
      <c r="RFB38" s="122"/>
      <c r="RFC38" s="122"/>
      <c r="RFD38" s="122"/>
      <c r="RFE38" s="122"/>
      <c r="RFF38" s="122"/>
      <c r="RFG38" s="122"/>
      <c r="RFH38" s="122"/>
      <c r="RFI38" s="122"/>
      <c r="RFJ38" s="122"/>
      <c r="RFK38" s="122"/>
      <c r="RFL38" s="122"/>
      <c r="RFM38" s="122"/>
      <c r="RFN38" s="122"/>
      <c r="RFO38" s="122"/>
      <c r="RFP38" s="122"/>
      <c r="RFQ38" s="122"/>
      <c r="RFR38" s="122"/>
      <c r="RFS38" s="122"/>
      <c r="RFT38" s="122"/>
      <c r="RFU38" s="122"/>
      <c r="RFV38" s="122"/>
      <c r="RFW38" s="122"/>
      <c r="RFX38" s="122"/>
      <c r="RFY38" s="122"/>
      <c r="RFZ38" s="122"/>
      <c r="RGA38" s="122"/>
      <c r="RGB38" s="122"/>
      <c r="RGC38" s="122"/>
      <c r="RGD38" s="122"/>
      <c r="RGE38" s="122"/>
      <c r="RGF38" s="122"/>
      <c r="RGG38" s="122"/>
      <c r="RGH38" s="122"/>
      <c r="RGI38" s="122"/>
      <c r="RGJ38" s="122"/>
      <c r="RGK38" s="122"/>
      <c r="RGL38" s="122"/>
      <c r="RGM38" s="122"/>
      <c r="RGN38" s="122"/>
      <c r="RGO38" s="122"/>
      <c r="RGP38" s="122"/>
      <c r="RGQ38" s="122"/>
      <c r="RGR38" s="122"/>
      <c r="RGS38" s="122"/>
      <c r="RGT38" s="122"/>
      <c r="RGU38" s="122"/>
      <c r="RGV38" s="122"/>
      <c r="RGW38" s="122"/>
      <c r="RGX38" s="122"/>
      <c r="RGY38" s="122"/>
      <c r="RGZ38" s="122"/>
      <c r="RHA38" s="122"/>
      <c r="RHB38" s="122"/>
      <c r="RHC38" s="122"/>
      <c r="RHD38" s="122"/>
      <c r="RHE38" s="122"/>
      <c r="RHF38" s="122"/>
      <c r="RHG38" s="122"/>
      <c r="RHH38" s="122"/>
      <c r="RHI38" s="122"/>
      <c r="RHJ38" s="122"/>
      <c r="RHK38" s="122"/>
      <c r="RHL38" s="122"/>
      <c r="RHM38" s="122"/>
      <c r="RHN38" s="122"/>
      <c r="RHO38" s="122"/>
      <c r="RHP38" s="122"/>
      <c r="RHQ38" s="122"/>
      <c r="RHR38" s="122"/>
      <c r="RHS38" s="122"/>
      <c r="RHT38" s="122"/>
      <c r="RHU38" s="122"/>
      <c r="RHV38" s="122"/>
      <c r="RHW38" s="122"/>
      <c r="RHX38" s="122"/>
      <c r="RHY38" s="122"/>
      <c r="RHZ38" s="122"/>
      <c r="RIA38" s="122"/>
      <c r="RIB38" s="122"/>
      <c r="RIC38" s="122"/>
      <c r="RID38" s="122"/>
      <c r="RIE38" s="122"/>
      <c r="RIF38" s="122"/>
      <c r="RIG38" s="122"/>
      <c r="RIH38" s="122"/>
      <c r="RII38" s="122"/>
      <c r="RIJ38" s="122"/>
      <c r="RIK38" s="122"/>
      <c r="RIL38" s="122"/>
      <c r="RIM38" s="122"/>
      <c r="RIN38" s="122"/>
      <c r="RIO38" s="122"/>
      <c r="RIP38" s="122"/>
      <c r="RIQ38" s="122"/>
      <c r="RIR38" s="122"/>
      <c r="RIS38" s="122"/>
      <c r="RIT38" s="122"/>
      <c r="RIU38" s="122"/>
      <c r="RIV38" s="122"/>
      <c r="RIW38" s="122"/>
      <c r="RIX38" s="122"/>
      <c r="RIY38" s="122"/>
      <c r="RIZ38" s="122"/>
      <c r="RJA38" s="122"/>
      <c r="RJB38" s="122"/>
      <c r="RJC38" s="122"/>
      <c r="RJD38" s="122"/>
      <c r="RJE38" s="122"/>
      <c r="RJF38" s="122"/>
      <c r="RJG38" s="122"/>
      <c r="RJH38" s="122"/>
      <c r="RJI38" s="122"/>
      <c r="RJJ38" s="122"/>
      <c r="RJK38" s="122"/>
      <c r="RJL38" s="122"/>
      <c r="RJM38" s="122"/>
      <c r="RJN38" s="122"/>
      <c r="RJO38" s="122"/>
      <c r="RJP38" s="122"/>
      <c r="RJQ38" s="122"/>
      <c r="RJR38" s="122"/>
      <c r="RJS38" s="122"/>
      <c r="RJT38" s="122"/>
      <c r="RJU38" s="122"/>
      <c r="RJV38" s="122"/>
      <c r="RJW38" s="122"/>
      <c r="RJX38" s="122"/>
      <c r="RJY38" s="122"/>
      <c r="RJZ38" s="122"/>
      <c r="RKA38" s="122"/>
      <c r="RKB38" s="122"/>
      <c r="RKC38" s="122"/>
      <c r="RKD38" s="122"/>
      <c r="RKE38" s="122"/>
      <c r="RKF38" s="122"/>
      <c r="RKG38" s="122"/>
      <c r="RKH38" s="122"/>
      <c r="RKI38" s="122"/>
      <c r="RKJ38" s="122"/>
      <c r="RKK38" s="122"/>
      <c r="RKL38" s="122"/>
      <c r="RKM38" s="122"/>
      <c r="RKN38" s="122"/>
      <c r="RKO38" s="122"/>
      <c r="RKP38" s="122"/>
      <c r="RKQ38" s="122"/>
      <c r="RKR38" s="122"/>
      <c r="RKS38" s="122"/>
      <c r="RKT38" s="122"/>
      <c r="RKU38" s="122"/>
      <c r="RKV38" s="122"/>
      <c r="RKW38" s="122"/>
      <c r="RKX38" s="122"/>
      <c r="RKY38" s="122"/>
      <c r="RKZ38" s="122"/>
      <c r="RLA38" s="122"/>
      <c r="RLB38" s="122"/>
      <c r="RLC38" s="122"/>
      <c r="RLD38" s="122"/>
      <c r="RLE38" s="122"/>
      <c r="RLF38" s="122"/>
      <c r="RLG38" s="122"/>
      <c r="RLH38" s="122"/>
      <c r="RLI38" s="122"/>
      <c r="RLJ38" s="122"/>
      <c r="RLK38" s="122"/>
      <c r="RLL38" s="122"/>
      <c r="RLM38" s="122"/>
      <c r="RLN38" s="122"/>
      <c r="RLO38" s="122"/>
      <c r="RLP38" s="122"/>
      <c r="RLQ38" s="122"/>
      <c r="RLR38" s="122"/>
      <c r="RLS38" s="122"/>
      <c r="RLT38" s="122"/>
      <c r="RLU38" s="122"/>
      <c r="RLV38" s="122"/>
      <c r="RLW38" s="122"/>
      <c r="RLX38" s="122"/>
      <c r="RLY38" s="122"/>
      <c r="RLZ38" s="122"/>
      <c r="RMA38" s="122"/>
      <c r="RMB38" s="122"/>
      <c r="RMC38" s="122"/>
      <c r="RMD38" s="122"/>
      <c r="RME38" s="122"/>
      <c r="RMF38" s="122"/>
      <c r="RMG38" s="122"/>
      <c r="RMH38" s="122"/>
      <c r="RMI38" s="122"/>
      <c r="RMJ38" s="122"/>
      <c r="RMK38" s="122"/>
      <c r="RML38" s="122"/>
      <c r="RMM38" s="122"/>
      <c r="RMN38" s="122"/>
      <c r="RMO38" s="122"/>
      <c r="RMP38" s="122"/>
      <c r="RMQ38" s="122"/>
      <c r="RMR38" s="122"/>
      <c r="RMS38" s="122"/>
      <c r="RMT38" s="122"/>
      <c r="RMU38" s="122"/>
      <c r="RMV38" s="122"/>
      <c r="RMW38" s="122"/>
      <c r="RMX38" s="122"/>
      <c r="RMY38" s="122"/>
      <c r="RMZ38" s="122"/>
      <c r="RNA38" s="122"/>
      <c r="RNB38" s="122"/>
      <c r="RNC38" s="122"/>
      <c r="RND38" s="122"/>
      <c r="RNE38" s="122"/>
      <c r="RNF38" s="122"/>
      <c r="RNG38" s="122"/>
      <c r="RNH38" s="122"/>
      <c r="RNI38" s="122"/>
      <c r="RNJ38" s="122"/>
      <c r="RNK38" s="122"/>
      <c r="RNL38" s="122"/>
      <c r="RNM38" s="122"/>
      <c r="RNN38" s="122"/>
      <c r="RNO38" s="122"/>
      <c r="RNP38" s="122"/>
      <c r="RNQ38" s="122"/>
      <c r="RNR38" s="122"/>
      <c r="RNS38" s="122"/>
      <c r="RNT38" s="122"/>
      <c r="RNU38" s="122"/>
      <c r="RNV38" s="122"/>
      <c r="RNW38" s="122"/>
      <c r="RNX38" s="122"/>
      <c r="RNY38" s="122"/>
      <c r="RNZ38" s="122"/>
      <c r="ROA38" s="122"/>
      <c r="ROB38" s="122"/>
      <c r="ROC38" s="122"/>
      <c r="ROD38" s="122"/>
      <c r="ROE38" s="122"/>
      <c r="ROF38" s="122"/>
      <c r="ROG38" s="122"/>
      <c r="ROH38" s="122"/>
      <c r="ROI38" s="122"/>
      <c r="ROJ38" s="122"/>
      <c r="ROK38" s="122"/>
      <c r="ROL38" s="122"/>
      <c r="ROM38" s="122"/>
      <c r="RON38" s="122"/>
      <c r="ROO38" s="122"/>
      <c r="ROP38" s="122"/>
      <c r="ROQ38" s="122"/>
      <c r="ROR38" s="122"/>
      <c r="ROS38" s="122"/>
      <c r="ROT38" s="122"/>
      <c r="ROU38" s="122"/>
      <c r="ROV38" s="122"/>
      <c r="ROW38" s="122"/>
      <c r="ROX38" s="122"/>
      <c r="ROY38" s="122"/>
      <c r="ROZ38" s="122"/>
      <c r="RPA38" s="122"/>
      <c r="RPB38" s="122"/>
      <c r="RPC38" s="122"/>
      <c r="RPD38" s="122"/>
      <c r="RPE38" s="122"/>
      <c r="RPF38" s="122"/>
      <c r="RPG38" s="122"/>
      <c r="RPH38" s="122"/>
      <c r="RPI38" s="122"/>
      <c r="RPJ38" s="122"/>
      <c r="RPK38" s="122"/>
      <c r="RPL38" s="122"/>
      <c r="RPM38" s="122"/>
      <c r="RPN38" s="122"/>
      <c r="RPO38" s="122"/>
      <c r="RPP38" s="122"/>
      <c r="RPQ38" s="122"/>
      <c r="RPR38" s="122"/>
      <c r="RPS38" s="122"/>
      <c r="RPT38" s="122"/>
      <c r="RPU38" s="122"/>
      <c r="RPV38" s="122"/>
      <c r="RPW38" s="122"/>
      <c r="RPX38" s="122"/>
      <c r="RPY38" s="122"/>
      <c r="RPZ38" s="122"/>
      <c r="RQA38" s="122"/>
      <c r="RQB38" s="122"/>
      <c r="RQC38" s="122"/>
      <c r="RQD38" s="122"/>
      <c r="RQE38" s="122"/>
      <c r="RQF38" s="122"/>
      <c r="RQG38" s="122"/>
      <c r="RQH38" s="122"/>
      <c r="RQI38" s="122"/>
      <c r="RQJ38" s="122"/>
      <c r="RQK38" s="122"/>
      <c r="RQL38" s="122"/>
      <c r="RQM38" s="122"/>
      <c r="RQN38" s="122"/>
      <c r="RQO38" s="122"/>
      <c r="RQP38" s="122"/>
      <c r="RQQ38" s="122"/>
      <c r="RQR38" s="122"/>
      <c r="RQS38" s="122"/>
      <c r="RQT38" s="122"/>
      <c r="RQU38" s="122"/>
      <c r="RQV38" s="122"/>
      <c r="RQW38" s="122"/>
      <c r="RQX38" s="122"/>
      <c r="RQY38" s="122"/>
      <c r="RQZ38" s="122"/>
      <c r="RRA38" s="122"/>
      <c r="RRB38" s="122"/>
      <c r="RRC38" s="122"/>
      <c r="RRD38" s="122"/>
      <c r="RRE38" s="122"/>
      <c r="RRF38" s="122"/>
      <c r="RRG38" s="122"/>
      <c r="RRH38" s="122"/>
      <c r="RRI38" s="122"/>
      <c r="RRJ38" s="122"/>
      <c r="RRK38" s="122"/>
      <c r="RRL38" s="122"/>
      <c r="RRM38" s="122"/>
      <c r="RRN38" s="122"/>
      <c r="RRO38" s="122"/>
      <c r="RRP38" s="122"/>
      <c r="RRQ38" s="122"/>
      <c r="RRR38" s="122"/>
      <c r="RRS38" s="122"/>
      <c r="RRT38" s="122"/>
      <c r="RRU38" s="122"/>
      <c r="RRV38" s="122"/>
      <c r="RRW38" s="122"/>
      <c r="RRX38" s="122"/>
      <c r="RRY38" s="122"/>
      <c r="RRZ38" s="122"/>
      <c r="RSA38" s="122"/>
      <c r="RSB38" s="122"/>
      <c r="RSC38" s="122"/>
      <c r="RSD38" s="122"/>
      <c r="RSE38" s="122"/>
      <c r="RSF38" s="122"/>
      <c r="RSG38" s="122"/>
      <c r="RSH38" s="122"/>
      <c r="RSI38" s="122"/>
      <c r="RSJ38" s="122"/>
      <c r="RSK38" s="122"/>
      <c r="RSL38" s="122"/>
      <c r="RSM38" s="122"/>
      <c r="RSN38" s="122"/>
      <c r="RSO38" s="122"/>
      <c r="RSP38" s="122"/>
      <c r="RSQ38" s="122"/>
      <c r="RSR38" s="122"/>
      <c r="RSS38" s="122"/>
      <c r="RST38" s="122"/>
      <c r="RSU38" s="122"/>
      <c r="RSV38" s="122"/>
      <c r="RSW38" s="122"/>
      <c r="RSX38" s="122"/>
      <c r="RSY38" s="122"/>
      <c r="RSZ38" s="122"/>
      <c r="RTA38" s="122"/>
      <c r="RTB38" s="122"/>
      <c r="RTC38" s="122"/>
      <c r="RTD38" s="122"/>
      <c r="RTE38" s="122"/>
      <c r="RTF38" s="122"/>
      <c r="RTG38" s="122"/>
      <c r="RTH38" s="122"/>
      <c r="RTI38" s="122"/>
      <c r="RTJ38" s="122"/>
      <c r="RTK38" s="122"/>
      <c r="RTL38" s="122"/>
      <c r="RTM38" s="122"/>
      <c r="RTN38" s="122"/>
      <c r="RTO38" s="122"/>
      <c r="RTP38" s="122"/>
      <c r="RTQ38" s="122"/>
      <c r="RTR38" s="122"/>
      <c r="RTS38" s="122"/>
      <c r="RTT38" s="122"/>
      <c r="RTU38" s="122"/>
      <c r="RTV38" s="122"/>
      <c r="RTW38" s="122"/>
      <c r="RTX38" s="122"/>
      <c r="RTY38" s="122"/>
      <c r="RTZ38" s="122"/>
      <c r="RUA38" s="122"/>
      <c r="RUB38" s="122"/>
      <c r="RUC38" s="122"/>
      <c r="RUD38" s="122"/>
      <c r="RUE38" s="122"/>
      <c r="RUF38" s="122"/>
      <c r="RUG38" s="122"/>
      <c r="RUH38" s="122"/>
      <c r="RUI38" s="122"/>
      <c r="RUJ38" s="122"/>
      <c r="RUK38" s="122"/>
      <c r="RUL38" s="122"/>
      <c r="RUM38" s="122"/>
      <c r="RUN38" s="122"/>
      <c r="RUO38" s="122"/>
      <c r="RUP38" s="122"/>
      <c r="RUQ38" s="122"/>
      <c r="RUR38" s="122"/>
      <c r="RUS38" s="122"/>
      <c r="RUT38" s="122"/>
      <c r="RUU38" s="122"/>
      <c r="RUV38" s="122"/>
      <c r="RUW38" s="122"/>
      <c r="RUX38" s="122"/>
      <c r="RUY38" s="122"/>
      <c r="RUZ38" s="122"/>
      <c r="RVA38" s="122"/>
      <c r="RVB38" s="122"/>
      <c r="RVC38" s="122"/>
      <c r="RVD38" s="122"/>
      <c r="RVE38" s="122"/>
      <c r="RVF38" s="122"/>
      <c r="RVG38" s="122"/>
      <c r="RVH38" s="122"/>
      <c r="RVI38" s="122"/>
      <c r="RVJ38" s="122"/>
      <c r="RVK38" s="122"/>
      <c r="RVL38" s="122"/>
      <c r="RVM38" s="122"/>
      <c r="RVN38" s="122"/>
      <c r="RVO38" s="122"/>
      <c r="RVP38" s="122"/>
      <c r="RVQ38" s="122"/>
      <c r="RVR38" s="122"/>
      <c r="RVS38" s="122"/>
      <c r="RVT38" s="122"/>
      <c r="RVU38" s="122"/>
      <c r="RVV38" s="122"/>
      <c r="RVW38" s="122"/>
      <c r="RVX38" s="122"/>
      <c r="RVY38" s="122"/>
      <c r="RVZ38" s="122"/>
      <c r="RWA38" s="122"/>
      <c r="RWB38" s="122"/>
      <c r="RWC38" s="122"/>
      <c r="RWD38" s="122"/>
      <c r="RWE38" s="122"/>
      <c r="RWF38" s="122"/>
      <c r="RWG38" s="122"/>
      <c r="RWH38" s="122"/>
      <c r="RWI38" s="122"/>
      <c r="RWJ38" s="122"/>
      <c r="RWK38" s="122"/>
      <c r="RWL38" s="122"/>
      <c r="RWM38" s="122"/>
      <c r="RWN38" s="122"/>
      <c r="RWO38" s="122"/>
      <c r="RWP38" s="122"/>
      <c r="RWQ38" s="122"/>
      <c r="RWR38" s="122"/>
      <c r="RWS38" s="122"/>
      <c r="RWT38" s="122"/>
      <c r="RWU38" s="122"/>
      <c r="RWV38" s="122"/>
      <c r="RWW38" s="122"/>
      <c r="RWX38" s="122"/>
      <c r="RWY38" s="122"/>
      <c r="RWZ38" s="122"/>
      <c r="RXA38" s="122"/>
      <c r="RXB38" s="122"/>
      <c r="RXC38" s="122"/>
      <c r="RXD38" s="122"/>
      <c r="RXE38" s="122"/>
      <c r="RXF38" s="122"/>
      <c r="RXG38" s="122"/>
      <c r="RXH38" s="122"/>
      <c r="RXI38" s="122"/>
      <c r="RXJ38" s="122"/>
      <c r="RXK38" s="122"/>
      <c r="RXL38" s="122"/>
      <c r="RXM38" s="122"/>
      <c r="RXN38" s="122"/>
      <c r="RXO38" s="122"/>
      <c r="RXP38" s="122"/>
      <c r="RXQ38" s="122"/>
      <c r="RXR38" s="122"/>
      <c r="RXS38" s="122"/>
      <c r="RXT38" s="122"/>
      <c r="RXU38" s="122"/>
      <c r="RXV38" s="122"/>
      <c r="RXW38" s="122"/>
      <c r="RXX38" s="122"/>
      <c r="RXY38" s="122"/>
      <c r="RXZ38" s="122"/>
      <c r="RYA38" s="122"/>
      <c r="RYB38" s="122"/>
      <c r="RYC38" s="122"/>
      <c r="RYD38" s="122"/>
      <c r="RYE38" s="122"/>
      <c r="RYF38" s="122"/>
      <c r="RYG38" s="122"/>
      <c r="RYH38" s="122"/>
      <c r="RYI38" s="122"/>
      <c r="RYJ38" s="122"/>
      <c r="RYK38" s="122"/>
      <c r="RYL38" s="122"/>
      <c r="RYM38" s="122"/>
      <c r="RYN38" s="122"/>
      <c r="RYO38" s="122"/>
      <c r="RYP38" s="122"/>
      <c r="RYQ38" s="122"/>
      <c r="RYR38" s="122"/>
      <c r="RYS38" s="122"/>
      <c r="RYT38" s="122"/>
      <c r="RYU38" s="122"/>
      <c r="RYV38" s="122"/>
      <c r="RYW38" s="122"/>
      <c r="RYX38" s="122"/>
      <c r="RYY38" s="122"/>
      <c r="RYZ38" s="122"/>
      <c r="RZA38" s="122"/>
      <c r="RZB38" s="122"/>
      <c r="RZC38" s="122"/>
      <c r="RZD38" s="122"/>
      <c r="RZE38" s="122"/>
      <c r="RZF38" s="122"/>
      <c r="RZG38" s="122"/>
      <c r="RZH38" s="122"/>
      <c r="RZI38" s="122"/>
      <c r="RZJ38" s="122"/>
      <c r="RZK38" s="122"/>
      <c r="RZL38" s="122"/>
      <c r="RZM38" s="122"/>
      <c r="RZN38" s="122"/>
      <c r="RZO38" s="122"/>
      <c r="RZP38" s="122"/>
      <c r="RZQ38" s="122"/>
      <c r="RZR38" s="122"/>
      <c r="RZS38" s="122"/>
      <c r="RZT38" s="122"/>
      <c r="RZU38" s="122"/>
      <c r="RZV38" s="122"/>
      <c r="RZW38" s="122"/>
      <c r="RZX38" s="122"/>
      <c r="RZY38" s="122"/>
      <c r="RZZ38" s="122"/>
      <c r="SAA38" s="122"/>
      <c r="SAB38" s="122"/>
      <c r="SAC38" s="122"/>
      <c r="SAD38" s="122"/>
      <c r="SAE38" s="122"/>
      <c r="SAF38" s="122"/>
      <c r="SAG38" s="122"/>
      <c r="SAH38" s="122"/>
      <c r="SAI38" s="122"/>
      <c r="SAJ38" s="122"/>
      <c r="SAK38" s="122"/>
      <c r="SAL38" s="122"/>
      <c r="SAM38" s="122"/>
      <c r="SAN38" s="122"/>
      <c r="SAO38" s="122"/>
      <c r="SAP38" s="122"/>
      <c r="SAQ38" s="122"/>
      <c r="SAR38" s="122"/>
      <c r="SAS38" s="122"/>
      <c r="SAT38" s="122"/>
      <c r="SAU38" s="122"/>
      <c r="SAV38" s="122"/>
      <c r="SAW38" s="122"/>
      <c r="SAX38" s="122"/>
      <c r="SAY38" s="122"/>
      <c r="SAZ38" s="122"/>
      <c r="SBA38" s="122"/>
      <c r="SBB38" s="122"/>
      <c r="SBC38" s="122"/>
      <c r="SBD38" s="122"/>
      <c r="SBE38" s="122"/>
      <c r="SBF38" s="122"/>
      <c r="SBG38" s="122"/>
      <c r="SBH38" s="122"/>
      <c r="SBI38" s="122"/>
      <c r="SBJ38" s="122"/>
      <c r="SBK38" s="122"/>
      <c r="SBL38" s="122"/>
      <c r="SBM38" s="122"/>
      <c r="SBN38" s="122"/>
      <c r="SBO38" s="122"/>
      <c r="SBP38" s="122"/>
      <c r="SBQ38" s="122"/>
      <c r="SBR38" s="122"/>
      <c r="SBS38" s="122"/>
      <c r="SBT38" s="122"/>
      <c r="SBU38" s="122"/>
      <c r="SBV38" s="122"/>
      <c r="SBW38" s="122"/>
      <c r="SBX38" s="122"/>
      <c r="SBY38" s="122"/>
      <c r="SBZ38" s="122"/>
      <c r="SCA38" s="122"/>
      <c r="SCB38" s="122"/>
      <c r="SCC38" s="122"/>
      <c r="SCD38" s="122"/>
      <c r="SCE38" s="122"/>
      <c r="SCF38" s="122"/>
      <c r="SCG38" s="122"/>
      <c r="SCH38" s="122"/>
      <c r="SCI38" s="122"/>
      <c r="SCJ38" s="122"/>
      <c r="SCK38" s="122"/>
      <c r="SCL38" s="122"/>
      <c r="SCM38" s="122"/>
      <c r="SCN38" s="122"/>
      <c r="SCO38" s="122"/>
      <c r="SCP38" s="122"/>
      <c r="SCQ38" s="122"/>
      <c r="SCR38" s="122"/>
      <c r="SCS38" s="122"/>
      <c r="SCT38" s="122"/>
      <c r="SCU38" s="122"/>
      <c r="SCV38" s="122"/>
      <c r="SCW38" s="122"/>
      <c r="SCX38" s="122"/>
      <c r="SCY38" s="122"/>
      <c r="SCZ38" s="122"/>
      <c r="SDA38" s="122"/>
      <c r="SDB38" s="122"/>
      <c r="SDC38" s="122"/>
      <c r="SDD38" s="122"/>
      <c r="SDE38" s="122"/>
      <c r="SDF38" s="122"/>
      <c r="SDG38" s="122"/>
      <c r="SDH38" s="122"/>
      <c r="SDI38" s="122"/>
      <c r="SDJ38" s="122"/>
      <c r="SDK38" s="122"/>
      <c r="SDL38" s="122"/>
      <c r="SDM38" s="122"/>
      <c r="SDN38" s="122"/>
      <c r="SDO38" s="122"/>
      <c r="SDP38" s="122"/>
      <c r="SDQ38" s="122"/>
      <c r="SDR38" s="122"/>
      <c r="SDS38" s="122"/>
      <c r="SDT38" s="122"/>
      <c r="SDU38" s="122"/>
      <c r="SDV38" s="122"/>
      <c r="SDW38" s="122"/>
      <c r="SDX38" s="122"/>
      <c r="SDY38" s="122"/>
      <c r="SDZ38" s="122"/>
      <c r="SEA38" s="122"/>
      <c r="SEB38" s="122"/>
      <c r="SEC38" s="122"/>
      <c r="SED38" s="122"/>
      <c r="SEE38" s="122"/>
      <c r="SEF38" s="122"/>
      <c r="SEG38" s="122"/>
      <c r="SEH38" s="122"/>
      <c r="SEI38" s="122"/>
      <c r="SEJ38" s="122"/>
      <c r="SEK38" s="122"/>
      <c r="SEL38" s="122"/>
      <c r="SEM38" s="122"/>
      <c r="SEN38" s="122"/>
      <c r="SEO38" s="122"/>
      <c r="SEP38" s="122"/>
      <c r="SEQ38" s="122"/>
      <c r="SER38" s="122"/>
      <c r="SES38" s="122"/>
      <c r="SET38" s="122"/>
      <c r="SEU38" s="122"/>
      <c r="SEV38" s="122"/>
      <c r="SEW38" s="122"/>
      <c r="SEX38" s="122"/>
      <c r="SEY38" s="122"/>
      <c r="SEZ38" s="122"/>
      <c r="SFA38" s="122"/>
      <c r="SFB38" s="122"/>
      <c r="SFC38" s="122"/>
      <c r="SFD38" s="122"/>
      <c r="SFE38" s="122"/>
      <c r="SFF38" s="122"/>
      <c r="SFG38" s="122"/>
      <c r="SFH38" s="122"/>
      <c r="SFI38" s="122"/>
      <c r="SFJ38" s="122"/>
      <c r="SFK38" s="122"/>
      <c r="SFL38" s="122"/>
      <c r="SFM38" s="122"/>
      <c r="SFN38" s="122"/>
      <c r="SFO38" s="122"/>
      <c r="SFP38" s="122"/>
      <c r="SFQ38" s="122"/>
      <c r="SFR38" s="122"/>
      <c r="SFS38" s="122"/>
      <c r="SFT38" s="122"/>
      <c r="SFU38" s="122"/>
      <c r="SFV38" s="122"/>
      <c r="SFW38" s="122"/>
      <c r="SFX38" s="122"/>
      <c r="SFY38" s="122"/>
      <c r="SFZ38" s="122"/>
      <c r="SGA38" s="122"/>
      <c r="SGB38" s="122"/>
      <c r="SGC38" s="122"/>
      <c r="SGD38" s="122"/>
      <c r="SGE38" s="122"/>
      <c r="SGF38" s="122"/>
      <c r="SGG38" s="122"/>
      <c r="SGH38" s="122"/>
      <c r="SGI38" s="122"/>
      <c r="SGJ38" s="122"/>
      <c r="SGK38" s="122"/>
      <c r="SGL38" s="122"/>
      <c r="SGM38" s="122"/>
      <c r="SGN38" s="122"/>
      <c r="SGO38" s="122"/>
      <c r="SGP38" s="122"/>
      <c r="SGQ38" s="122"/>
      <c r="SGR38" s="122"/>
      <c r="SGS38" s="122"/>
      <c r="SGT38" s="122"/>
      <c r="SGU38" s="122"/>
      <c r="SGV38" s="122"/>
      <c r="SGW38" s="122"/>
      <c r="SGX38" s="122"/>
      <c r="SGY38" s="122"/>
      <c r="SGZ38" s="122"/>
      <c r="SHA38" s="122"/>
      <c r="SHB38" s="122"/>
      <c r="SHC38" s="122"/>
      <c r="SHD38" s="122"/>
      <c r="SHE38" s="122"/>
      <c r="SHF38" s="122"/>
      <c r="SHG38" s="122"/>
      <c r="SHH38" s="122"/>
      <c r="SHI38" s="122"/>
      <c r="SHJ38" s="122"/>
      <c r="SHK38" s="122"/>
      <c r="SHL38" s="122"/>
      <c r="SHM38" s="122"/>
      <c r="SHN38" s="122"/>
      <c r="SHO38" s="122"/>
      <c r="SHP38" s="122"/>
      <c r="SHQ38" s="122"/>
      <c r="SHR38" s="122"/>
      <c r="SHS38" s="122"/>
      <c r="SHT38" s="122"/>
      <c r="SHU38" s="122"/>
      <c r="SHV38" s="122"/>
      <c r="SHW38" s="122"/>
      <c r="SHX38" s="122"/>
      <c r="SHY38" s="122"/>
      <c r="SHZ38" s="122"/>
      <c r="SIA38" s="122"/>
      <c r="SIB38" s="122"/>
      <c r="SIC38" s="122"/>
      <c r="SID38" s="122"/>
      <c r="SIE38" s="122"/>
      <c r="SIF38" s="122"/>
      <c r="SIG38" s="122"/>
      <c r="SIH38" s="122"/>
      <c r="SII38" s="122"/>
      <c r="SIJ38" s="122"/>
      <c r="SIK38" s="122"/>
      <c r="SIL38" s="122"/>
      <c r="SIM38" s="122"/>
      <c r="SIN38" s="122"/>
      <c r="SIO38" s="122"/>
      <c r="SIP38" s="122"/>
      <c r="SIQ38" s="122"/>
      <c r="SIR38" s="122"/>
      <c r="SIS38" s="122"/>
      <c r="SIT38" s="122"/>
      <c r="SIU38" s="122"/>
      <c r="SIV38" s="122"/>
      <c r="SIW38" s="122"/>
      <c r="SIX38" s="122"/>
      <c r="SIY38" s="122"/>
      <c r="SIZ38" s="122"/>
      <c r="SJA38" s="122"/>
      <c r="SJB38" s="122"/>
      <c r="SJC38" s="122"/>
      <c r="SJD38" s="122"/>
      <c r="SJE38" s="122"/>
      <c r="SJF38" s="122"/>
      <c r="SJG38" s="122"/>
      <c r="SJH38" s="122"/>
      <c r="SJI38" s="122"/>
      <c r="SJJ38" s="122"/>
      <c r="SJK38" s="122"/>
      <c r="SJL38" s="122"/>
      <c r="SJM38" s="122"/>
      <c r="SJN38" s="122"/>
      <c r="SJO38" s="122"/>
      <c r="SJP38" s="122"/>
      <c r="SJQ38" s="122"/>
      <c r="SJR38" s="122"/>
      <c r="SJS38" s="122"/>
      <c r="SJT38" s="122"/>
      <c r="SJU38" s="122"/>
      <c r="SJV38" s="122"/>
      <c r="SJW38" s="122"/>
      <c r="SJX38" s="122"/>
      <c r="SJY38" s="122"/>
      <c r="SJZ38" s="122"/>
      <c r="SKA38" s="122"/>
      <c r="SKB38" s="122"/>
      <c r="SKC38" s="122"/>
      <c r="SKD38" s="122"/>
      <c r="SKE38" s="122"/>
      <c r="SKF38" s="122"/>
      <c r="SKG38" s="122"/>
      <c r="SKH38" s="122"/>
      <c r="SKI38" s="122"/>
      <c r="SKJ38" s="122"/>
      <c r="SKK38" s="122"/>
      <c r="SKL38" s="122"/>
      <c r="SKM38" s="122"/>
      <c r="SKN38" s="122"/>
      <c r="SKO38" s="122"/>
      <c r="SKP38" s="122"/>
      <c r="SKQ38" s="122"/>
      <c r="SKR38" s="122"/>
      <c r="SKS38" s="122"/>
      <c r="SKT38" s="122"/>
      <c r="SKU38" s="122"/>
      <c r="SKV38" s="122"/>
      <c r="SKW38" s="122"/>
      <c r="SKX38" s="122"/>
      <c r="SKY38" s="122"/>
      <c r="SKZ38" s="122"/>
      <c r="SLA38" s="122"/>
      <c r="SLB38" s="122"/>
      <c r="SLC38" s="122"/>
      <c r="SLD38" s="122"/>
      <c r="SLE38" s="122"/>
      <c r="SLF38" s="122"/>
      <c r="SLG38" s="122"/>
      <c r="SLH38" s="122"/>
      <c r="SLI38" s="122"/>
      <c r="SLJ38" s="122"/>
      <c r="SLK38" s="122"/>
      <c r="SLL38" s="122"/>
      <c r="SLM38" s="122"/>
      <c r="SLN38" s="122"/>
      <c r="SLO38" s="122"/>
      <c r="SLP38" s="122"/>
      <c r="SLQ38" s="122"/>
      <c r="SLR38" s="122"/>
      <c r="SLS38" s="122"/>
      <c r="SLT38" s="122"/>
      <c r="SLU38" s="122"/>
      <c r="SLV38" s="122"/>
      <c r="SLW38" s="122"/>
      <c r="SLX38" s="122"/>
      <c r="SLY38" s="122"/>
      <c r="SLZ38" s="122"/>
      <c r="SMA38" s="122"/>
      <c r="SMB38" s="122"/>
      <c r="SMC38" s="122"/>
      <c r="SMD38" s="122"/>
      <c r="SME38" s="122"/>
      <c r="SMF38" s="122"/>
      <c r="SMG38" s="122"/>
      <c r="SMH38" s="122"/>
      <c r="SMI38" s="122"/>
      <c r="SMJ38" s="122"/>
      <c r="SMK38" s="122"/>
      <c r="SML38" s="122"/>
      <c r="SMM38" s="122"/>
      <c r="SMN38" s="122"/>
      <c r="SMO38" s="122"/>
      <c r="SMP38" s="122"/>
      <c r="SMQ38" s="122"/>
      <c r="SMR38" s="122"/>
      <c r="SMS38" s="122"/>
      <c r="SMT38" s="122"/>
      <c r="SMU38" s="122"/>
      <c r="SMV38" s="122"/>
      <c r="SMW38" s="122"/>
      <c r="SMX38" s="122"/>
      <c r="SMY38" s="122"/>
      <c r="SMZ38" s="122"/>
      <c r="SNA38" s="122"/>
      <c r="SNB38" s="122"/>
      <c r="SNC38" s="122"/>
      <c r="SND38" s="122"/>
      <c r="SNE38" s="122"/>
      <c r="SNF38" s="122"/>
      <c r="SNG38" s="122"/>
      <c r="SNH38" s="122"/>
      <c r="SNI38" s="122"/>
      <c r="SNJ38" s="122"/>
      <c r="SNK38" s="122"/>
      <c r="SNL38" s="122"/>
      <c r="SNM38" s="122"/>
      <c r="SNN38" s="122"/>
      <c r="SNO38" s="122"/>
      <c r="SNP38" s="122"/>
      <c r="SNQ38" s="122"/>
      <c r="SNR38" s="122"/>
      <c r="SNS38" s="122"/>
      <c r="SNT38" s="122"/>
      <c r="SNU38" s="122"/>
      <c r="SNV38" s="122"/>
      <c r="SNW38" s="122"/>
      <c r="SNX38" s="122"/>
      <c r="SNY38" s="122"/>
      <c r="SNZ38" s="122"/>
      <c r="SOA38" s="122"/>
      <c r="SOB38" s="122"/>
      <c r="SOC38" s="122"/>
      <c r="SOD38" s="122"/>
      <c r="SOE38" s="122"/>
      <c r="SOF38" s="122"/>
      <c r="SOG38" s="122"/>
      <c r="SOH38" s="122"/>
      <c r="SOI38" s="122"/>
      <c r="SOJ38" s="122"/>
      <c r="SOK38" s="122"/>
      <c r="SOL38" s="122"/>
      <c r="SOM38" s="122"/>
      <c r="SON38" s="122"/>
      <c r="SOO38" s="122"/>
      <c r="SOP38" s="122"/>
      <c r="SOQ38" s="122"/>
      <c r="SOR38" s="122"/>
      <c r="SOS38" s="122"/>
      <c r="SOT38" s="122"/>
      <c r="SOU38" s="122"/>
      <c r="SOV38" s="122"/>
      <c r="SOW38" s="122"/>
      <c r="SOX38" s="122"/>
      <c r="SOY38" s="122"/>
      <c r="SOZ38" s="122"/>
      <c r="SPA38" s="122"/>
      <c r="SPB38" s="122"/>
      <c r="SPC38" s="122"/>
      <c r="SPD38" s="122"/>
      <c r="SPE38" s="122"/>
      <c r="SPF38" s="122"/>
      <c r="SPG38" s="122"/>
      <c r="SPH38" s="122"/>
      <c r="SPI38" s="122"/>
      <c r="SPJ38" s="122"/>
      <c r="SPK38" s="122"/>
      <c r="SPL38" s="122"/>
      <c r="SPM38" s="122"/>
      <c r="SPN38" s="122"/>
      <c r="SPO38" s="122"/>
      <c r="SPP38" s="122"/>
      <c r="SPQ38" s="122"/>
      <c r="SPR38" s="122"/>
      <c r="SPS38" s="122"/>
      <c r="SPT38" s="122"/>
      <c r="SPU38" s="122"/>
      <c r="SPV38" s="122"/>
      <c r="SPW38" s="122"/>
      <c r="SPX38" s="122"/>
      <c r="SPY38" s="122"/>
      <c r="SPZ38" s="122"/>
      <c r="SQA38" s="122"/>
      <c r="SQB38" s="122"/>
      <c r="SQC38" s="122"/>
      <c r="SQD38" s="122"/>
      <c r="SQE38" s="122"/>
      <c r="SQF38" s="122"/>
      <c r="SQG38" s="122"/>
      <c r="SQH38" s="122"/>
      <c r="SQI38" s="122"/>
      <c r="SQJ38" s="122"/>
      <c r="SQK38" s="122"/>
      <c r="SQL38" s="122"/>
      <c r="SQM38" s="122"/>
      <c r="SQN38" s="122"/>
      <c r="SQO38" s="122"/>
      <c r="SQP38" s="122"/>
      <c r="SQQ38" s="122"/>
      <c r="SQR38" s="122"/>
      <c r="SQS38" s="122"/>
      <c r="SQT38" s="122"/>
      <c r="SQU38" s="122"/>
      <c r="SQV38" s="122"/>
      <c r="SQW38" s="122"/>
      <c r="SQX38" s="122"/>
      <c r="SQY38" s="122"/>
      <c r="SQZ38" s="122"/>
      <c r="SRA38" s="122"/>
      <c r="SRB38" s="122"/>
      <c r="SRC38" s="122"/>
      <c r="SRD38" s="122"/>
      <c r="SRE38" s="122"/>
      <c r="SRF38" s="122"/>
      <c r="SRG38" s="122"/>
      <c r="SRH38" s="122"/>
      <c r="SRI38" s="122"/>
      <c r="SRJ38" s="122"/>
      <c r="SRK38" s="122"/>
      <c r="SRL38" s="122"/>
      <c r="SRM38" s="122"/>
      <c r="SRN38" s="122"/>
      <c r="SRO38" s="122"/>
      <c r="SRP38" s="122"/>
      <c r="SRQ38" s="122"/>
      <c r="SRR38" s="122"/>
      <c r="SRS38" s="122"/>
      <c r="SRT38" s="122"/>
      <c r="SRU38" s="122"/>
      <c r="SRV38" s="122"/>
      <c r="SRW38" s="122"/>
      <c r="SRX38" s="122"/>
      <c r="SRY38" s="122"/>
      <c r="SRZ38" s="122"/>
      <c r="SSA38" s="122"/>
      <c r="SSB38" s="122"/>
      <c r="SSC38" s="122"/>
      <c r="SSD38" s="122"/>
      <c r="SSE38" s="122"/>
      <c r="SSF38" s="122"/>
      <c r="SSG38" s="122"/>
      <c r="SSH38" s="122"/>
      <c r="SSI38" s="122"/>
      <c r="SSJ38" s="122"/>
      <c r="SSK38" s="122"/>
      <c r="SSL38" s="122"/>
      <c r="SSM38" s="122"/>
      <c r="SSN38" s="122"/>
      <c r="SSO38" s="122"/>
      <c r="SSP38" s="122"/>
      <c r="SSQ38" s="122"/>
      <c r="SSR38" s="122"/>
      <c r="SSS38" s="122"/>
      <c r="SST38" s="122"/>
      <c r="SSU38" s="122"/>
      <c r="SSV38" s="122"/>
      <c r="SSW38" s="122"/>
      <c r="SSX38" s="122"/>
      <c r="SSY38" s="122"/>
      <c r="SSZ38" s="122"/>
      <c r="STA38" s="122"/>
      <c r="STB38" s="122"/>
      <c r="STC38" s="122"/>
      <c r="STD38" s="122"/>
      <c r="STE38" s="122"/>
      <c r="STF38" s="122"/>
      <c r="STG38" s="122"/>
      <c r="STH38" s="122"/>
      <c r="STI38" s="122"/>
      <c r="STJ38" s="122"/>
      <c r="STK38" s="122"/>
      <c r="STL38" s="122"/>
      <c r="STM38" s="122"/>
      <c r="STN38" s="122"/>
      <c r="STO38" s="122"/>
      <c r="STP38" s="122"/>
      <c r="STQ38" s="122"/>
      <c r="STR38" s="122"/>
      <c r="STS38" s="122"/>
      <c r="STT38" s="122"/>
      <c r="STU38" s="122"/>
      <c r="STV38" s="122"/>
      <c r="STW38" s="122"/>
      <c r="STX38" s="122"/>
      <c r="STY38" s="122"/>
      <c r="STZ38" s="122"/>
      <c r="SUA38" s="122"/>
      <c r="SUB38" s="122"/>
      <c r="SUC38" s="122"/>
      <c r="SUD38" s="122"/>
      <c r="SUE38" s="122"/>
      <c r="SUF38" s="122"/>
      <c r="SUG38" s="122"/>
      <c r="SUH38" s="122"/>
      <c r="SUI38" s="122"/>
      <c r="SUJ38" s="122"/>
      <c r="SUK38" s="122"/>
      <c r="SUL38" s="122"/>
      <c r="SUM38" s="122"/>
      <c r="SUN38" s="122"/>
      <c r="SUO38" s="122"/>
      <c r="SUP38" s="122"/>
      <c r="SUQ38" s="122"/>
      <c r="SUR38" s="122"/>
      <c r="SUS38" s="122"/>
      <c r="SUT38" s="122"/>
      <c r="SUU38" s="122"/>
      <c r="SUV38" s="122"/>
      <c r="SUW38" s="122"/>
      <c r="SUX38" s="122"/>
      <c r="SUY38" s="122"/>
      <c r="SUZ38" s="122"/>
      <c r="SVA38" s="122"/>
      <c r="SVB38" s="122"/>
      <c r="SVC38" s="122"/>
      <c r="SVD38" s="122"/>
      <c r="SVE38" s="122"/>
      <c r="SVF38" s="122"/>
      <c r="SVG38" s="122"/>
      <c r="SVH38" s="122"/>
      <c r="SVI38" s="122"/>
      <c r="SVJ38" s="122"/>
      <c r="SVK38" s="122"/>
      <c r="SVL38" s="122"/>
      <c r="SVM38" s="122"/>
      <c r="SVN38" s="122"/>
      <c r="SVO38" s="122"/>
      <c r="SVP38" s="122"/>
      <c r="SVQ38" s="122"/>
      <c r="SVR38" s="122"/>
      <c r="SVS38" s="122"/>
      <c r="SVT38" s="122"/>
      <c r="SVU38" s="122"/>
      <c r="SVV38" s="122"/>
      <c r="SVW38" s="122"/>
      <c r="SVX38" s="122"/>
      <c r="SVY38" s="122"/>
      <c r="SVZ38" s="122"/>
      <c r="SWA38" s="122"/>
      <c r="SWB38" s="122"/>
      <c r="SWC38" s="122"/>
      <c r="SWD38" s="122"/>
      <c r="SWE38" s="122"/>
      <c r="SWF38" s="122"/>
      <c r="SWG38" s="122"/>
      <c r="SWH38" s="122"/>
      <c r="SWI38" s="122"/>
      <c r="SWJ38" s="122"/>
      <c r="SWK38" s="122"/>
      <c r="SWL38" s="122"/>
      <c r="SWM38" s="122"/>
      <c r="SWN38" s="122"/>
      <c r="SWO38" s="122"/>
      <c r="SWP38" s="122"/>
      <c r="SWQ38" s="122"/>
      <c r="SWR38" s="122"/>
      <c r="SWS38" s="122"/>
      <c r="SWT38" s="122"/>
      <c r="SWU38" s="122"/>
      <c r="SWV38" s="122"/>
      <c r="SWW38" s="122"/>
      <c r="SWX38" s="122"/>
      <c r="SWY38" s="122"/>
      <c r="SWZ38" s="122"/>
      <c r="SXA38" s="122"/>
      <c r="SXB38" s="122"/>
      <c r="SXC38" s="122"/>
      <c r="SXD38" s="122"/>
      <c r="SXE38" s="122"/>
      <c r="SXF38" s="122"/>
      <c r="SXG38" s="122"/>
      <c r="SXH38" s="122"/>
      <c r="SXI38" s="122"/>
      <c r="SXJ38" s="122"/>
      <c r="SXK38" s="122"/>
      <c r="SXL38" s="122"/>
      <c r="SXM38" s="122"/>
      <c r="SXN38" s="122"/>
      <c r="SXO38" s="122"/>
      <c r="SXP38" s="122"/>
      <c r="SXQ38" s="122"/>
      <c r="SXR38" s="122"/>
      <c r="SXS38" s="122"/>
      <c r="SXT38" s="122"/>
      <c r="SXU38" s="122"/>
      <c r="SXV38" s="122"/>
      <c r="SXW38" s="122"/>
      <c r="SXX38" s="122"/>
      <c r="SXY38" s="122"/>
      <c r="SXZ38" s="122"/>
      <c r="SYA38" s="122"/>
      <c r="SYB38" s="122"/>
      <c r="SYC38" s="122"/>
      <c r="SYD38" s="122"/>
      <c r="SYE38" s="122"/>
      <c r="SYF38" s="122"/>
      <c r="SYG38" s="122"/>
      <c r="SYH38" s="122"/>
      <c r="SYI38" s="122"/>
      <c r="SYJ38" s="122"/>
      <c r="SYK38" s="122"/>
      <c r="SYL38" s="122"/>
      <c r="SYM38" s="122"/>
      <c r="SYN38" s="122"/>
      <c r="SYO38" s="122"/>
      <c r="SYP38" s="122"/>
      <c r="SYQ38" s="122"/>
      <c r="SYR38" s="122"/>
      <c r="SYS38" s="122"/>
      <c r="SYT38" s="122"/>
      <c r="SYU38" s="122"/>
      <c r="SYV38" s="122"/>
      <c r="SYW38" s="122"/>
      <c r="SYX38" s="122"/>
      <c r="SYY38" s="122"/>
      <c r="SYZ38" s="122"/>
      <c r="SZA38" s="122"/>
      <c r="SZB38" s="122"/>
      <c r="SZC38" s="122"/>
      <c r="SZD38" s="122"/>
      <c r="SZE38" s="122"/>
      <c r="SZF38" s="122"/>
      <c r="SZG38" s="122"/>
      <c r="SZH38" s="122"/>
      <c r="SZI38" s="122"/>
      <c r="SZJ38" s="122"/>
      <c r="SZK38" s="122"/>
      <c r="SZL38" s="122"/>
      <c r="SZM38" s="122"/>
      <c r="SZN38" s="122"/>
      <c r="SZO38" s="122"/>
      <c r="SZP38" s="122"/>
      <c r="SZQ38" s="122"/>
      <c r="SZR38" s="122"/>
      <c r="SZS38" s="122"/>
      <c r="SZT38" s="122"/>
      <c r="SZU38" s="122"/>
      <c r="SZV38" s="122"/>
      <c r="SZW38" s="122"/>
      <c r="SZX38" s="122"/>
      <c r="SZY38" s="122"/>
      <c r="SZZ38" s="122"/>
      <c r="TAA38" s="122"/>
      <c r="TAB38" s="122"/>
      <c r="TAC38" s="122"/>
      <c r="TAD38" s="122"/>
      <c r="TAE38" s="122"/>
      <c r="TAF38" s="122"/>
      <c r="TAG38" s="122"/>
      <c r="TAH38" s="122"/>
      <c r="TAI38" s="122"/>
      <c r="TAJ38" s="122"/>
      <c r="TAK38" s="122"/>
      <c r="TAL38" s="122"/>
      <c r="TAM38" s="122"/>
      <c r="TAN38" s="122"/>
      <c r="TAO38" s="122"/>
      <c r="TAP38" s="122"/>
      <c r="TAQ38" s="122"/>
      <c r="TAR38" s="122"/>
      <c r="TAS38" s="122"/>
      <c r="TAT38" s="122"/>
      <c r="TAU38" s="122"/>
      <c r="TAV38" s="122"/>
      <c r="TAW38" s="122"/>
      <c r="TAX38" s="122"/>
      <c r="TAY38" s="122"/>
      <c r="TAZ38" s="122"/>
      <c r="TBA38" s="122"/>
      <c r="TBB38" s="122"/>
      <c r="TBC38" s="122"/>
      <c r="TBD38" s="122"/>
      <c r="TBE38" s="122"/>
      <c r="TBF38" s="122"/>
      <c r="TBG38" s="122"/>
      <c r="TBH38" s="122"/>
      <c r="TBI38" s="122"/>
      <c r="TBJ38" s="122"/>
      <c r="TBK38" s="122"/>
      <c r="TBL38" s="122"/>
      <c r="TBM38" s="122"/>
      <c r="TBN38" s="122"/>
      <c r="TBO38" s="122"/>
      <c r="TBP38" s="122"/>
      <c r="TBQ38" s="122"/>
      <c r="TBR38" s="122"/>
      <c r="TBS38" s="122"/>
      <c r="TBT38" s="122"/>
      <c r="TBU38" s="122"/>
      <c r="TBV38" s="122"/>
      <c r="TBW38" s="122"/>
      <c r="TBX38" s="122"/>
      <c r="TBY38" s="122"/>
      <c r="TBZ38" s="122"/>
      <c r="TCA38" s="122"/>
      <c r="TCB38" s="122"/>
      <c r="TCC38" s="122"/>
      <c r="TCD38" s="122"/>
      <c r="TCE38" s="122"/>
      <c r="TCF38" s="122"/>
      <c r="TCG38" s="122"/>
      <c r="TCH38" s="122"/>
      <c r="TCI38" s="122"/>
      <c r="TCJ38" s="122"/>
      <c r="TCK38" s="122"/>
      <c r="TCL38" s="122"/>
      <c r="TCM38" s="122"/>
      <c r="TCN38" s="122"/>
      <c r="TCO38" s="122"/>
      <c r="TCP38" s="122"/>
      <c r="TCQ38" s="122"/>
      <c r="TCR38" s="122"/>
      <c r="TCS38" s="122"/>
      <c r="TCT38" s="122"/>
      <c r="TCU38" s="122"/>
      <c r="TCV38" s="122"/>
      <c r="TCW38" s="122"/>
      <c r="TCX38" s="122"/>
      <c r="TCY38" s="122"/>
      <c r="TCZ38" s="122"/>
      <c r="TDA38" s="122"/>
      <c r="TDB38" s="122"/>
      <c r="TDC38" s="122"/>
      <c r="TDD38" s="122"/>
      <c r="TDE38" s="122"/>
      <c r="TDF38" s="122"/>
      <c r="TDG38" s="122"/>
      <c r="TDH38" s="122"/>
      <c r="TDI38" s="122"/>
      <c r="TDJ38" s="122"/>
      <c r="TDK38" s="122"/>
      <c r="TDL38" s="122"/>
      <c r="TDM38" s="122"/>
      <c r="TDN38" s="122"/>
      <c r="TDO38" s="122"/>
      <c r="TDP38" s="122"/>
      <c r="TDQ38" s="122"/>
      <c r="TDR38" s="122"/>
      <c r="TDS38" s="122"/>
      <c r="TDT38" s="122"/>
      <c r="TDU38" s="122"/>
      <c r="TDV38" s="122"/>
      <c r="TDW38" s="122"/>
      <c r="TDX38" s="122"/>
      <c r="TDY38" s="122"/>
      <c r="TDZ38" s="122"/>
      <c r="TEA38" s="122"/>
      <c r="TEB38" s="122"/>
      <c r="TEC38" s="122"/>
      <c r="TED38" s="122"/>
      <c r="TEE38" s="122"/>
      <c r="TEF38" s="122"/>
      <c r="TEG38" s="122"/>
      <c r="TEH38" s="122"/>
      <c r="TEI38" s="122"/>
      <c r="TEJ38" s="122"/>
      <c r="TEK38" s="122"/>
      <c r="TEL38" s="122"/>
      <c r="TEM38" s="122"/>
      <c r="TEN38" s="122"/>
      <c r="TEO38" s="122"/>
      <c r="TEP38" s="122"/>
      <c r="TEQ38" s="122"/>
      <c r="TER38" s="122"/>
      <c r="TES38" s="122"/>
      <c r="TET38" s="122"/>
      <c r="TEU38" s="122"/>
      <c r="TEV38" s="122"/>
      <c r="TEW38" s="122"/>
      <c r="TEX38" s="122"/>
      <c r="TEY38" s="122"/>
      <c r="TEZ38" s="122"/>
      <c r="TFA38" s="122"/>
      <c r="TFB38" s="122"/>
      <c r="TFC38" s="122"/>
      <c r="TFD38" s="122"/>
      <c r="TFE38" s="122"/>
      <c r="TFF38" s="122"/>
      <c r="TFG38" s="122"/>
      <c r="TFH38" s="122"/>
      <c r="TFI38" s="122"/>
      <c r="TFJ38" s="122"/>
      <c r="TFK38" s="122"/>
      <c r="TFL38" s="122"/>
      <c r="TFM38" s="122"/>
      <c r="TFN38" s="122"/>
      <c r="TFO38" s="122"/>
      <c r="TFP38" s="122"/>
      <c r="TFQ38" s="122"/>
      <c r="TFR38" s="122"/>
      <c r="TFS38" s="122"/>
      <c r="TFT38" s="122"/>
      <c r="TFU38" s="122"/>
      <c r="TFV38" s="122"/>
      <c r="TFW38" s="122"/>
      <c r="TFX38" s="122"/>
      <c r="TFY38" s="122"/>
      <c r="TFZ38" s="122"/>
      <c r="TGA38" s="122"/>
      <c r="TGB38" s="122"/>
      <c r="TGC38" s="122"/>
      <c r="TGD38" s="122"/>
      <c r="TGE38" s="122"/>
      <c r="TGF38" s="122"/>
      <c r="TGG38" s="122"/>
      <c r="TGH38" s="122"/>
      <c r="TGI38" s="122"/>
      <c r="TGJ38" s="122"/>
      <c r="TGK38" s="122"/>
      <c r="TGL38" s="122"/>
      <c r="TGM38" s="122"/>
      <c r="TGN38" s="122"/>
      <c r="TGO38" s="122"/>
      <c r="TGP38" s="122"/>
      <c r="TGQ38" s="122"/>
      <c r="TGR38" s="122"/>
      <c r="TGS38" s="122"/>
      <c r="TGT38" s="122"/>
      <c r="TGU38" s="122"/>
      <c r="TGV38" s="122"/>
      <c r="TGW38" s="122"/>
      <c r="TGX38" s="122"/>
      <c r="TGY38" s="122"/>
      <c r="TGZ38" s="122"/>
      <c r="THA38" s="122"/>
      <c r="THB38" s="122"/>
      <c r="THC38" s="122"/>
      <c r="THD38" s="122"/>
      <c r="THE38" s="122"/>
      <c r="THF38" s="122"/>
      <c r="THG38" s="122"/>
      <c r="THH38" s="122"/>
      <c r="THI38" s="122"/>
      <c r="THJ38" s="122"/>
      <c r="THK38" s="122"/>
      <c r="THL38" s="122"/>
      <c r="THM38" s="122"/>
      <c r="THN38" s="122"/>
      <c r="THO38" s="122"/>
      <c r="THP38" s="122"/>
      <c r="THQ38" s="122"/>
      <c r="THR38" s="122"/>
      <c r="THS38" s="122"/>
      <c r="THT38" s="122"/>
      <c r="THU38" s="122"/>
      <c r="THV38" s="122"/>
      <c r="THW38" s="122"/>
      <c r="THX38" s="122"/>
      <c r="THY38" s="122"/>
      <c r="THZ38" s="122"/>
      <c r="TIA38" s="122"/>
      <c r="TIB38" s="122"/>
      <c r="TIC38" s="122"/>
      <c r="TID38" s="122"/>
      <c r="TIE38" s="122"/>
      <c r="TIF38" s="122"/>
      <c r="TIG38" s="122"/>
      <c r="TIH38" s="122"/>
      <c r="TII38" s="122"/>
      <c r="TIJ38" s="122"/>
      <c r="TIK38" s="122"/>
      <c r="TIL38" s="122"/>
      <c r="TIM38" s="122"/>
      <c r="TIN38" s="122"/>
      <c r="TIO38" s="122"/>
      <c r="TIP38" s="122"/>
      <c r="TIQ38" s="122"/>
      <c r="TIR38" s="122"/>
      <c r="TIS38" s="122"/>
      <c r="TIT38" s="122"/>
      <c r="TIU38" s="122"/>
      <c r="TIV38" s="122"/>
      <c r="TIW38" s="122"/>
      <c r="TIX38" s="122"/>
      <c r="TIY38" s="122"/>
      <c r="TIZ38" s="122"/>
      <c r="TJA38" s="122"/>
      <c r="TJB38" s="122"/>
      <c r="TJC38" s="122"/>
      <c r="TJD38" s="122"/>
      <c r="TJE38" s="122"/>
      <c r="TJF38" s="122"/>
      <c r="TJG38" s="122"/>
      <c r="TJH38" s="122"/>
      <c r="TJI38" s="122"/>
      <c r="TJJ38" s="122"/>
      <c r="TJK38" s="122"/>
      <c r="TJL38" s="122"/>
      <c r="TJM38" s="122"/>
      <c r="TJN38" s="122"/>
      <c r="TJO38" s="122"/>
      <c r="TJP38" s="122"/>
      <c r="TJQ38" s="122"/>
      <c r="TJR38" s="122"/>
      <c r="TJS38" s="122"/>
      <c r="TJT38" s="122"/>
      <c r="TJU38" s="122"/>
      <c r="TJV38" s="122"/>
      <c r="TJW38" s="122"/>
      <c r="TJX38" s="122"/>
      <c r="TJY38" s="122"/>
      <c r="TJZ38" s="122"/>
      <c r="TKA38" s="122"/>
      <c r="TKB38" s="122"/>
      <c r="TKC38" s="122"/>
      <c r="TKD38" s="122"/>
      <c r="TKE38" s="122"/>
      <c r="TKF38" s="122"/>
      <c r="TKG38" s="122"/>
      <c r="TKH38" s="122"/>
      <c r="TKI38" s="122"/>
      <c r="TKJ38" s="122"/>
      <c r="TKK38" s="122"/>
      <c r="TKL38" s="122"/>
      <c r="TKM38" s="122"/>
      <c r="TKN38" s="122"/>
      <c r="TKO38" s="122"/>
      <c r="TKP38" s="122"/>
      <c r="TKQ38" s="122"/>
      <c r="TKR38" s="122"/>
      <c r="TKS38" s="122"/>
      <c r="TKT38" s="122"/>
      <c r="TKU38" s="122"/>
      <c r="TKV38" s="122"/>
      <c r="TKW38" s="122"/>
      <c r="TKX38" s="122"/>
      <c r="TKY38" s="122"/>
      <c r="TKZ38" s="122"/>
      <c r="TLA38" s="122"/>
      <c r="TLB38" s="122"/>
      <c r="TLC38" s="122"/>
      <c r="TLD38" s="122"/>
      <c r="TLE38" s="122"/>
      <c r="TLF38" s="122"/>
      <c r="TLG38" s="122"/>
      <c r="TLH38" s="122"/>
      <c r="TLI38" s="122"/>
      <c r="TLJ38" s="122"/>
      <c r="TLK38" s="122"/>
      <c r="TLL38" s="122"/>
      <c r="TLM38" s="122"/>
      <c r="TLN38" s="122"/>
      <c r="TLO38" s="122"/>
      <c r="TLP38" s="122"/>
      <c r="TLQ38" s="122"/>
      <c r="TLR38" s="122"/>
      <c r="TLS38" s="122"/>
      <c r="TLT38" s="122"/>
      <c r="TLU38" s="122"/>
      <c r="TLV38" s="122"/>
      <c r="TLW38" s="122"/>
      <c r="TLX38" s="122"/>
      <c r="TLY38" s="122"/>
      <c r="TLZ38" s="122"/>
      <c r="TMA38" s="122"/>
      <c r="TMB38" s="122"/>
      <c r="TMC38" s="122"/>
      <c r="TMD38" s="122"/>
      <c r="TME38" s="122"/>
      <c r="TMF38" s="122"/>
      <c r="TMG38" s="122"/>
      <c r="TMH38" s="122"/>
      <c r="TMI38" s="122"/>
      <c r="TMJ38" s="122"/>
      <c r="TMK38" s="122"/>
      <c r="TML38" s="122"/>
      <c r="TMM38" s="122"/>
      <c r="TMN38" s="122"/>
      <c r="TMO38" s="122"/>
      <c r="TMP38" s="122"/>
      <c r="TMQ38" s="122"/>
      <c r="TMR38" s="122"/>
      <c r="TMS38" s="122"/>
      <c r="TMT38" s="122"/>
      <c r="TMU38" s="122"/>
      <c r="TMV38" s="122"/>
      <c r="TMW38" s="122"/>
      <c r="TMX38" s="122"/>
      <c r="TMY38" s="122"/>
      <c r="TMZ38" s="122"/>
      <c r="TNA38" s="122"/>
      <c r="TNB38" s="122"/>
      <c r="TNC38" s="122"/>
      <c r="TND38" s="122"/>
      <c r="TNE38" s="122"/>
      <c r="TNF38" s="122"/>
      <c r="TNG38" s="122"/>
      <c r="TNH38" s="122"/>
      <c r="TNI38" s="122"/>
      <c r="TNJ38" s="122"/>
      <c r="TNK38" s="122"/>
      <c r="TNL38" s="122"/>
      <c r="TNM38" s="122"/>
      <c r="TNN38" s="122"/>
      <c r="TNO38" s="122"/>
      <c r="TNP38" s="122"/>
      <c r="TNQ38" s="122"/>
      <c r="TNR38" s="122"/>
      <c r="TNS38" s="122"/>
      <c r="TNT38" s="122"/>
      <c r="TNU38" s="122"/>
      <c r="TNV38" s="122"/>
      <c r="TNW38" s="122"/>
      <c r="TNX38" s="122"/>
      <c r="TNY38" s="122"/>
      <c r="TNZ38" s="122"/>
      <c r="TOA38" s="122"/>
      <c r="TOB38" s="122"/>
      <c r="TOC38" s="122"/>
      <c r="TOD38" s="122"/>
      <c r="TOE38" s="122"/>
      <c r="TOF38" s="122"/>
      <c r="TOG38" s="122"/>
      <c r="TOH38" s="122"/>
      <c r="TOI38" s="122"/>
      <c r="TOJ38" s="122"/>
      <c r="TOK38" s="122"/>
      <c r="TOL38" s="122"/>
      <c r="TOM38" s="122"/>
      <c r="TON38" s="122"/>
      <c r="TOO38" s="122"/>
      <c r="TOP38" s="122"/>
      <c r="TOQ38" s="122"/>
      <c r="TOR38" s="122"/>
      <c r="TOS38" s="122"/>
      <c r="TOT38" s="122"/>
      <c r="TOU38" s="122"/>
      <c r="TOV38" s="122"/>
      <c r="TOW38" s="122"/>
      <c r="TOX38" s="122"/>
      <c r="TOY38" s="122"/>
      <c r="TOZ38" s="122"/>
      <c r="TPA38" s="122"/>
      <c r="TPB38" s="122"/>
      <c r="TPC38" s="122"/>
      <c r="TPD38" s="122"/>
      <c r="TPE38" s="122"/>
      <c r="TPF38" s="122"/>
      <c r="TPG38" s="122"/>
      <c r="TPH38" s="122"/>
      <c r="TPI38" s="122"/>
      <c r="TPJ38" s="122"/>
      <c r="TPK38" s="122"/>
      <c r="TPL38" s="122"/>
      <c r="TPM38" s="122"/>
      <c r="TPN38" s="122"/>
      <c r="TPO38" s="122"/>
      <c r="TPP38" s="122"/>
      <c r="TPQ38" s="122"/>
      <c r="TPR38" s="122"/>
      <c r="TPS38" s="122"/>
      <c r="TPT38" s="122"/>
      <c r="TPU38" s="122"/>
      <c r="TPV38" s="122"/>
      <c r="TPW38" s="122"/>
      <c r="TPX38" s="122"/>
      <c r="TPY38" s="122"/>
      <c r="TPZ38" s="122"/>
      <c r="TQA38" s="122"/>
      <c r="TQB38" s="122"/>
      <c r="TQC38" s="122"/>
      <c r="TQD38" s="122"/>
      <c r="TQE38" s="122"/>
      <c r="TQF38" s="122"/>
      <c r="TQG38" s="122"/>
      <c r="TQH38" s="122"/>
      <c r="TQI38" s="122"/>
      <c r="TQJ38" s="122"/>
      <c r="TQK38" s="122"/>
      <c r="TQL38" s="122"/>
      <c r="TQM38" s="122"/>
      <c r="TQN38" s="122"/>
      <c r="TQO38" s="122"/>
      <c r="TQP38" s="122"/>
      <c r="TQQ38" s="122"/>
      <c r="TQR38" s="122"/>
      <c r="TQS38" s="122"/>
      <c r="TQT38" s="122"/>
      <c r="TQU38" s="122"/>
      <c r="TQV38" s="122"/>
      <c r="TQW38" s="122"/>
      <c r="TQX38" s="122"/>
      <c r="TQY38" s="122"/>
      <c r="TQZ38" s="122"/>
      <c r="TRA38" s="122"/>
      <c r="TRB38" s="122"/>
      <c r="TRC38" s="122"/>
      <c r="TRD38" s="122"/>
      <c r="TRE38" s="122"/>
      <c r="TRF38" s="122"/>
      <c r="TRG38" s="122"/>
      <c r="TRH38" s="122"/>
      <c r="TRI38" s="122"/>
      <c r="TRJ38" s="122"/>
      <c r="TRK38" s="122"/>
      <c r="TRL38" s="122"/>
      <c r="TRM38" s="122"/>
      <c r="TRN38" s="122"/>
      <c r="TRO38" s="122"/>
      <c r="TRP38" s="122"/>
      <c r="TRQ38" s="122"/>
      <c r="TRR38" s="122"/>
      <c r="TRS38" s="122"/>
      <c r="TRT38" s="122"/>
      <c r="TRU38" s="122"/>
      <c r="TRV38" s="122"/>
      <c r="TRW38" s="122"/>
      <c r="TRX38" s="122"/>
      <c r="TRY38" s="122"/>
      <c r="TRZ38" s="122"/>
      <c r="TSA38" s="122"/>
      <c r="TSB38" s="122"/>
      <c r="TSC38" s="122"/>
      <c r="TSD38" s="122"/>
      <c r="TSE38" s="122"/>
      <c r="TSF38" s="122"/>
      <c r="TSG38" s="122"/>
      <c r="TSH38" s="122"/>
      <c r="TSI38" s="122"/>
      <c r="TSJ38" s="122"/>
      <c r="TSK38" s="122"/>
      <c r="TSL38" s="122"/>
      <c r="TSM38" s="122"/>
      <c r="TSN38" s="122"/>
      <c r="TSO38" s="122"/>
      <c r="TSP38" s="122"/>
      <c r="TSQ38" s="122"/>
      <c r="TSR38" s="122"/>
      <c r="TSS38" s="122"/>
      <c r="TST38" s="122"/>
      <c r="TSU38" s="122"/>
      <c r="TSV38" s="122"/>
      <c r="TSW38" s="122"/>
      <c r="TSX38" s="122"/>
      <c r="TSY38" s="122"/>
      <c r="TSZ38" s="122"/>
      <c r="TTA38" s="122"/>
      <c r="TTB38" s="122"/>
      <c r="TTC38" s="122"/>
      <c r="TTD38" s="122"/>
      <c r="TTE38" s="122"/>
      <c r="TTF38" s="122"/>
      <c r="TTG38" s="122"/>
      <c r="TTH38" s="122"/>
      <c r="TTI38" s="122"/>
      <c r="TTJ38" s="122"/>
      <c r="TTK38" s="122"/>
      <c r="TTL38" s="122"/>
      <c r="TTM38" s="122"/>
      <c r="TTN38" s="122"/>
      <c r="TTO38" s="122"/>
      <c r="TTP38" s="122"/>
      <c r="TTQ38" s="122"/>
      <c r="TTR38" s="122"/>
      <c r="TTS38" s="122"/>
      <c r="TTT38" s="122"/>
      <c r="TTU38" s="122"/>
      <c r="TTV38" s="122"/>
      <c r="TTW38" s="122"/>
      <c r="TTX38" s="122"/>
      <c r="TTY38" s="122"/>
      <c r="TTZ38" s="122"/>
      <c r="TUA38" s="122"/>
      <c r="TUB38" s="122"/>
      <c r="TUC38" s="122"/>
      <c r="TUD38" s="122"/>
      <c r="TUE38" s="122"/>
      <c r="TUF38" s="122"/>
      <c r="TUG38" s="122"/>
      <c r="TUH38" s="122"/>
      <c r="TUI38" s="122"/>
      <c r="TUJ38" s="122"/>
      <c r="TUK38" s="122"/>
      <c r="TUL38" s="122"/>
      <c r="TUM38" s="122"/>
      <c r="TUN38" s="122"/>
      <c r="TUO38" s="122"/>
      <c r="TUP38" s="122"/>
      <c r="TUQ38" s="122"/>
      <c r="TUR38" s="122"/>
      <c r="TUS38" s="122"/>
      <c r="TUT38" s="122"/>
      <c r="TUU38" s="122"/>
      <c r="TUV38" s="122"/>
      <c r="TUW38" s="122"/>
      <c r="TUX38" s="122"/>
      <c r="TUY38" s="122"/>
      <c r="TUZ38" s="122"/>
      <c r="TVA38" s="122"/>
      <c r="TVB38" s="122"/>
      <c r="TVC38" s="122"/>
      <c r="TVD38" s="122"/>
      <c r="TVE38" s="122"/>
      <c r="TVF38" s="122"/>
      <c r="TVG38" s="122"/>
      <c r="TVH38" s="122"/>
      <c r="TVI38" s="122"/>
      <c r="TVJ38" s="122"/>
      <c r="TVK38" s="122"/>
      <c r="TVL38" s="122"/>
      <c r="TVM38" s="122"/>
      <c r="TVN38" s="122"/>
      <c r="TVO38" s="122"/>
      <c r="TVP38" s="122"/>
      <c r="TVQ38" s="122"/>
      <c r="TVR38" s="122"/>
      <c r="TVS38" s="122"/>
      <c r="TVT38" s="122"/>
      <c r="TVU38" s="122"/>
      <c r="TVV38" s="122"/>
      <c r="TVW38" s="122"/>
      <c r="TVX38" s="122"/>
      <c r="TVY38" s="122"/>
      <c r="TVZ38" s="122"/>
      <c r="TWA38" s="122"/>
      <c r="TWB38" s="122"/>
      <c r="TWC38" s="122"/>
      <c r="TWD38" s="122"/>
      <c r="TWE38" s="122"/>
      <c r="TWF38" s="122"/>
      <c r="TWG38" s="122"/>
      <c r="TWH38" s="122"/>
      <c r="TWI38" s="122"/>
      <c r="TWJ38" s="122"/>
      <c r="TWK38" s="122"/>
      <c r="TWL38" s="122"/>
      <c r="TWM38" s="122"/>
      <c r="TWN38" s="122"/>
      <c r="TWO38" s="122"/>
      <c r="TWP38" s="122"/>
      <c r="TWQ38" s="122"/>
      <c r="TWR38" s="122"/>
      <c r="TWS38" s="122"/>
      <c r="TWT38" s="122"/>
      <c r="TWU38" s="122"/>
      <c r="TWV38" s="122"/>
      <c r="TWW38" s="122"/>
      <c r="TWX38" s="122"/>
      <c r="TWY38" s="122"/>
      <c r="TWZ38" s="122"/>
      <c r="TXA38" s="122"/>
      <c r="TXB38" s="122"/>
      <c r="TXC38" s="122"/>
      <c r="TXD38" s="122"/>
      <c r="TXE38" s="122"/>
      <c r="TXF38" s="122"/>
      <c r="TXG38" s="122"/>
      <c r="TXH38" s="122"/>
      <c r="TXI38" s="122"/>
      <c r="TXJ38" s="122"/>
      <c r="TXK38" s="122"/>
      <c r="TXL38" s="122"/>
      <c r="TXM38" s="122"/>
      <c r="TXN38" s="122"/>
      <c r="TXO38" s="122"/>
      <c r="TXP38" s="122"/>
      <c r="TXQ38" s="122"/>
      <c r="TXR38" s="122"/>
      <c r="TXS38" s="122"/>
      <c r="TXT38" s="122"/>
      <c r="TXU38" s="122"/>
      <c r="TXV38" s="122"/>
      <c r="TXW38" s="122"/>
      <c r="TXX38" s="122"/>
      <c r="TXY38" s="122"/>
      <c r="TXZ38" s="122"/>
      <c r="TYA38" s="122"/>
      <c r="TYB38" s="122"/>
      <c r="TYC38" s="122"/>
      <c r="TYD38" s="122"/>
      <c r="TYE38" s="122"/>
      <c r="TYF38" s="122"/>
      <c r="TYG38" s="122"/>
      <c r="TYH38" s="122"/>
      <c r="TYI38" s="122"/>
      <c r="TYJ38" s="122"/>
      <c r="TYK38" s="122"/>
      <c r="TYL38" s="122"/>
      <c r="TYM38" s="122"/>
      <c r="TYN38" s="122"/>
      <c r="TYO38" s="122"/>
      <c r="TYP38" s="122"/>
      <c r="TYQ38" s="122"/>
      <c r="TYR38" s="122"/>
      <c r="TYS38" s="122"/>
      <c r="TYT38" s="122"/>
      <c r="TYU38" s="122"/>
      <c r="TYV38" s="122"/>
      <c r="TYW38" s="122"/>
      <c r="TYX38" s="122"/>
      <c r="TYY38" s="122"/>
      <c r="TYZ38" s="122"/>
      <c r="TZA38" s="122"/>
      <c r="TZB38" s="122"/>
      <c r="TZC38" s="122"/>
      <c r="TZD38" s="122"/>
      <c r="TZE38" s="122"/>
      <c r="TZF38" s="122"/>
      <c r="TZG38" s="122"/>
      <c r="TZH38" s="122"/>
      <c r="TZI38" s="122"/>
      <c r="TZJ38" s="122"/>
      <c r="TZK38" s="122"/>
      <c r="TZL38" s="122"/>
      <c r="TZM38" s="122"/>
      <c r="TZN38" s="122"/>
      <c r="TZO38" s="122"/>
      <c r="TZP38" s="122"/>
      <c r="TZQ38" s="122"/>
      <c r="TZR38" s="122"/>
      <c r="TZS38" s="122"/>
      <c r="TZT38" s="122"/>
      <c r="TZU38" s="122"/>
      <c r="TZV38" s="122"/>
      <c r="TZW38" s="122"/>
      <c r="TZX38" s="122"/>
      <c r="TZY38" s="122"/>
      <c r="TZZ38" s="122"/>
      <c r="UAA38" s="122"/>
      <c r="UAB38" s="122"/>
      <c r="UAC38" s="122"/>
      <c r="UAD38" s="122"/>
      <c r="UAE38" s="122"/>
      <c r="UAF38" s="122"/>
      <c r="UAG38" s="122"/>
      <c r="UAH38" s="122"/>
      <c r="UAI38" s="122"/>
      <c r="UAJ38" s="122"/>
      <c r="UAK38" s="122"/>
      <c r="UAL38" s="122"/>
      <c r="UAM38" s="122"/>
      <c r="UAN38" s="122"/>
      <c r="UAO38" s="122"/>
      <c r="UAP38" s="122"/>
      <c r="UAQ38" s="122"/>
      <c r="UAR38" s="122"/>
      <c r="UAS38" s="122"/>
      <c r="UAT38" s="122"/>
      <c r="UAU38" s="122"/>
      <c r="UAV38" s="122"/>
      <c r="UAW38" s="122"/>
      <c r="UAX38" s="122"/>
      <c r="UAY38" s="122"/>
      <c r="UAZ38" s="122"/>
      <c r="UBA38" s="122"/>
      <c r="UBB38" s="122"/>
      <c r="UBC38" s="122"/>
      <c r="UBD38" s="122"/>
      <c r="UBE38" s="122"/>
      <c r="UBF38" s="122"/>
      <c r="UBG38" s="122"/>
      <c r="UBH38" s="122"/>
      <c r="UBI38" s="122"/>
      <c r="UBJ38" s="122"/>
      <c r="UBK38" s="122"/>
      <c r="UBL38" s="122"/>
      <c r="UBM38" s="122"/>
      <c r="UBN38" s="122"/>
      <c r="UBO38" s="122"/>
      <c r="UBP38" s="122"/>
      <c r="UBQ38" s="122"/>
      <c r="UBR38" s="122"/>
      <c r="UBS38" s="122"/>
      <c r="UBT38" s="122"/>
      <c r="UBU38" s="122"/>
      <c r="UBV38" s="122"/>
      <c r="UBW38" s="122"/>
      <c r="UBX38" s="122"/>
      <c r="UBY38" s="122"/>
      <c r="UBZ38" s="122"/>
      <c r="UCA38" s="122"/>
      <c r="UCB38" s="122"/>
      <c r="UCC38" s="122"/>
      <c r="UCD38" s="122"/>
      <c r="UCE38" s="122"/>
      <c r="UCF38" s="122"/>
      <c r="UCG38" s="122"/>
      <c r="UCH38" s="122"/>
      <c r="UCI38" s="122"/>
      <c r="UCJ38" s="122"/>
      <c r="UCK38" s="122"/>
      <c r="UCL38" s="122"/>
      <c r="UCM38" s="122"/>
      <c r="UCN38" s="122"/>
      <c r="UCO38" s="122"/>
      <c r="UCP38" s="122"/>
      <c r="UCQ38" s="122"/>
      <c r="UCR38" s="122"/>
      <c r="UCS38" s="122"/>
      <c r="UCT38" s="122"/>
      <c r="UCU38" s="122"/>
      <c r="UCV38" s="122"/>
      <c r="UCW38" s="122"/>
      <c r="UCX38" s="122"/>
      <c r="UCY38" s="122"/>
      <c r="UCZ38" s="122"/>
      <c r="UDA38" s="122"/>
      <c r="UDB38" s="122"/>
      <c r="UDC38" s="122"/>
      <c r="UDD38" s="122"/>
      <c r="UDE38" s="122"/>
      <c r="UDF38" s="122"/>
      <c r="UDG38" s="122"/>
      <c r="UDH38" s="122"/>
      <c r="UDI38" s="122"/>
      <c r="UDJ38" s="122"/>
      <c r="UDK38" s="122"/>
      <c r="UDL38" s="122"/>
      <c r="UDM38" s="122"/>
      <c r="UDN38" s="122"/>
      <c r="UDO38" s="122"/>
      <c r="UDP38" s="122"/>
      <c r="UDQ38" s="122"/>
      <c r="UDR38" s="122"/>
      <c r="UDS38" s="122"/>
      <c r="UDT38" s="122"/>
      <c r="UDU38" s="122"/>
      <c r="UDV38" s="122"/>
      <c r="UDW38" s="122"/>
      <c r="UDX38" s="122"/>
      <c r="UDY38" s="122"/>
      <c r="UDZ38" s="122"/>
      <c r="UEA38" s="122"/>
      <c r="UEB38" s="122"/>
      <c r="UEC38" s="122"/>
      <c r="UED38" s="122"/>
      <c r="UEE38" s="122"/>
      <c r="UEF38" s="122"/>
      <c r="UEG38" s="122"/>
      <c r="UEH38" s="122"/>
      <c r="UEI38" s="122"/>
      <c r="UEJ38" s="122"/>
      <c r="UEK38" s="122"/>
      <c r="UEL38" s="122"/>
      <c r="UEM38" s="122"/>
      <c r="UEN38" s="122"/>
      <c r="UEO38" s="122"/>
      <c r="UEP38" s="122"/>
      <c r="UEQ38" s="122"/>
      <c r="UER38" s="122"/>
      <c r="UES38" s="122"/>
      <c r="UET38" s="122"/>
      <c r="UEU38" s="122"/>
      <c r="UEV38" s="122"/>
      <c r="UEW38" s="122"/>
      <c r="UEX38" s="122"/>
      <c r="UEY38" s="122"/>
      <c r="UEZ38" s="122"/>
      <c r="UFA38" s="122"/>
      <c r="UFB38" s="122"/>
      <c r="UFC38" s="122"/>
      <c r="UFD38" s="122"/>
      <c r="UFE38" s="122"/>
      <c r="UFF38" s="122"/>
      <c r="UFG38" s="122"/>
      <c r="UFH38" s="122"/>
      <c r="UFI38" s="122"/>
      <c r="UFJ38" s="122"/>
      <c r="UFK38" s="122"/>
      <c r="UFL38" s="122"/>
      <c r="UFM38" s="122"/>
      <c r="UFN38" s="122"/>
      <c r="UFO38" s="122"/>
      <c r="UFP38" s="122"/>
      <c r="UFQ38" s="122"/>
      <c r="UFR38" s="122"/>
      <c r="UFS38" s="122"/>
      <c r="UFT38" s="122"/>
      <c r="UFU38" s="122"/>
      <c r="UFV38" s="122"/>
      <c r="UFW38" s="122"/>
      <c r="UFX38" s="122"/>
      <c r="UFY38" s="122"/>
      <c r="UFZ38" s="122"/>
      <c r="UGA38" s="122"/>
      <c r="UGB38" s="122"/>
      <c r="UGC38" s="122"/>
      <c r="UGD38" s="122"/>
      <c r="UGE38" s="122"/>
      <c r="UGF38" s="122"/>
      <c r="UGG38" s="122"/>
      <c r="UGH38" s="122"/>
      <c r="UGI38" s="122"/>
      <c r="UGJ38" s="122"/>
      <c r="UGK38" s="122"/>
      <c r="UGL38" s="122"/>
      <c r="UGM38" s="122"/>
      <c r="UGN38" s="122"/>
      <c r="UGO38" s="122"/>
      <c r="UGP38" s="122"/>
      <c r="UGQ38" s="122"/>
      <c r="UGR38" s="122"/>
      <c r="UGS38" s="122"/>
      <c r="UGT38" s="122"/>
      <c r="UGU38" s="122"/>
      <c r="UGV38" s="122"/>
      <c r="UGW38" s="122"/>
      <c r="UGX38" s="122"/>
      <c r="UGY38" s="122"/>
      <c r="UGZ38" s="122"/>
      <c r="UHA38" s="122"/>
      <c r="UHB38" s="122"/>
      <c r="UHC38" s="122"/>
      <c r="UHD38" s="122"/>
      <c r="UHE38" s="122"/>
      <c r="UHF38" s="122"/>
      <c r="UHG38" s="122"/>
      <c r="UHH38" s="122"/>
      <c r="UHI38" s="122"/>
      <c r="UHJ38" s="122"/>
      <c r="UHK38" s="122"/>
      <c r="UHL38" s="122"/>
      <c r="UHM38" s="122"/>
      <c r="UHN38" s="122"/>
      <c r="UHO38" s="122"/>
      <c r="UHP38" s="122"/>
      <c r="UHQ38" s="122"/>
      <c r="UHR38" s="122"/>
      <c r="UHS38" s="122"/>
      <c r="UHT38" s="122"/>
      <c r="UHU38" s="122"/>
      <c r="UHV38" s="122"/>
      <c r="UHW38" s="122"/>
      <c r="UHX38" s="122"/>
      <c r="UHY38" s="122"/>
      <c r="UHZ38" s="122"/>
      <c r="UIA38" s="122"/>
      <c r="UIB38" s="122"/>
      <c r="UIC38" s="122"/>
      <c r="UID38" s="122"/>
      <c r="UIE38" s="122"/>
      <c r="UIF38" s="122"/>
      <c r="UIG38" s="122"/>
      <c r="UIH38" s="122"/>
      <c r="UII38" s="122"/>
      <c r="UIJ38" s="122"/>
      <c r="UIK38" s="122"/>
      <c r="UIL38" s="122"/>
      <c r="UIM38" s="122"/>
      <c r="UIN38" s="122"/>
      <c r="UIO38" s="122"/>
      <c r="UIP38" s="122"/>
      <c r="UIQ38" s="122"/>
      <c r="UIR38" s="122"/>
      <c r="UIS38" s="122"/>
      <c r="UIT38" s="122"/>
      <c r="UIU38" s="122"/>
      <c r="UIV38" s="122"/>
      <c r="UIW38" s="122"/>
      <c r="UIX38" s="122"/>
      <c r="UIY38" s="122"/>
      <c r="UIZ38" s="122"/>
      <c r="UJA38" s="122"/>
      <c r="UJB38" s="122"/>
      <c r="UJC38" s="122"/>
      <c r="UJD38" s="122"/>
      <c r="UJE38" s="122"/>
      <c r="UJF38" s="122"/>
      <c r="UJG38" s="122"/>
      <c r="UJH38" s="122"/>
      <c r="UJI38" s="122"/>
      <c r="UJJ38" s="122"/>
      <c r="UJK38" s="122"/>
      <c r="UJL38" s="122"/>
      <c r="UJM38" s="122"/>
      <c r="UJN38" s="122"/>
      <c r="UJO38" s="122"/>
      <c r="UJP38" s="122"/>
      <c r="UJQ38" s="122"/>
      <c r="UJR38" s="122"/>
      <c r="UJS38" s="122"/>
      <c r="UJT38" s="122"/>
      <c r="UJU38" s="122"/>
      <c r="UJV38" s="122"/>
      <c r="UJW38" s="122"/>
      <c r="UJX38" s="122"/>
      <c r="UJY38" s="122"/>
      <c r="UJZ38" s="122"/>
      <c r="UKA38" s="122"/>
      <c r="UKB38" s="122"/>
      <c r="UKC38" s="122"/>
      <c r="UKD38" s="122"/>
      <c r="UKE38" s="122"/>
      <c r="UKF38" s="122"/>
      <c r="UKG38" s="122"/>
      <c r="UKH38" s="122"/>
      <c r="UKI38" s="122"/>
      <c r="UKJ38" s="122"/>
      <c r="UKK38" s="122"/>
      <c r="UKL38" s="122"/>
      <c r="UKM38" s="122"/>
      <c r="UKN38" s="122"/>
      <c r="UKO38" s="122"/>
      <c r="UKP38" s="122"/>
      <c r="UKQ38" s="122"/>
      <c r="UKR38" s="122"/>
      <c r="UKS38" s="122"/>
      <c r="UKT38" s="122"/>
      <c r="UKU38" s="122"/>
      <c r="UKV38" s="122"/>
      <c r="UKW38" s="122"/>
      <c r="UKX38" s="122"/>
      <c r="UKY38" s="122"/>
      <c r="UKZ38" s="122"/>
      <c r="ULA38" s="122"/>
      <c r="ULB38" s="122"/>
      <c r="ULC38" s="122"/>
      <c r="ULD38" s="122"/>
      <c r="ULE38" s="122"/>
      <c r="ULF38" s="122"/>
      <c r="ULG38" s="122"/>
      <c r="ULH38" s="122"/>
      <c r="ULI38" s="122"/>
      <c r="ULJ38" s="122"/>
      <c r="ULK38" s="122"/>
      <c r="ULL38" s="122"/>
      <c r="ULM38" s="122"/>
      <c r="ULN38" s="122"/>
      <c r="ULO38" s="122"/>
      <c r="ULP38" s="122"/>
      <c r="ULQ38" s="122"/>
      <c r="ULR38" s="122"/>
      <c r="ULS38" s="122"/>
      <c r="ULT38" s="122"/>
      <c r="ULU38" s="122"/>
      <c r="ULV38" s="122"/>
      <c r="ULW38" s="122"/>
      <c r="ULX38" s="122"/>
      <c r="ULY38" s="122"/>
      <c r="ULZ38" s="122"/>
      <c r="UMA38" s="122"/>
      <c r="UMB38" s="122"/>
      <c r="UMC38" s="122"/>
      <c r="UMD38" s="122"/>
      <c r="UME38" s="122"/>
      <c r="UMF38" s="122"/>
      <c r="UMG38" s="122"/>
      <c r="UMH38" s="122"/>
      <c r="UMI38" s="122"/>
      <c r="UMJ38" s="122"/>
      <c r="UMK38" s="122"/>
      <c r="UML38" s="122"/>
      <c r="UMM38" s="122"/>
      <c r="UMN38" s="122"/>
      <c r="UMO38" s="122"/>
      <c r="UMP38" s="122"/>
      <c r="UMQ38" s="122"/>
      <c r="UMR38" s="122"/>
      <c r="UMS38" s="122"/>
      <c r="UMT38" s="122"/>
      <c r="UMU38" s="122"/>
      <c r="UMV38" s="122"/>
      <c r="UMW38" s="122"/>
      <c r="UMX38" s="122"/>
      <c r="UMY38" s="122"/>
      <c r="UMZ38" s="122"/>
      <c r="UNA38" s="122"/>
      <c r="UNB38" s="122"/>
      <c r="UNC38" s="122"/>
      <c r="UND38" s="122"/>
      <c r="UNE38" s="122"/>
      <c r="UNF38" s="122"/>
      <c r="UNG38" s="122"/>
      <c r="UNH38" s="122"/>
      <c r="UNI38" s="122"/>
      <c r="UNJ38" s="122"/>
      <c r="UNK38" s="122"/>
      <c r="UNL38" s="122"/>
      <c r="UNM38" s="122"/>
      <c r="UNN38" s="122"/>
      <c r="UNO38" s="122"/>
      <c r="UNP38" s="122"/>
      <c r="UNQ38" s="122"/>
      <c r="UNR38" s="122"/>
      <c r="UNS38" s="122"/>
      <c r="UNT38" s="122"/>
      <c r="UNU38" s="122"/>
      <c r="UNV38" s="122"/>
      <c r="UNW38" s="122"/>
      <c r="UNX38" s="122"/>
      <c r="UNY38" s="122"/>
      <c r="UNZ38" s="122"/>
      <c r="UOA38" s="122"/>
      <c r="UOB38" s="122"/>
      <c r="UOC38" s="122"/>
      <c r="UOD38" s="122"/>
      <c r="UOE38" s="122"/>
      <c r="UOF38" s="122"/>
      <c r="UOG38" s="122"/>
      <c r="UOH38" s="122"/>
      <c r="UOI38" s="122"/>
      <c r="UOJ38" s="122"/>
      <c r="UOK38" s="122"/>
      <c r="UOL38" s="122"/>
      <c r="UOM38" s="122"/>
      <c r="UON38" s="122"/>
      <c r="UOO38" s="122"/>
      <c r="UOP38" s="122"/>
      <c r="UOQ38" s="122"/>
      <c r="UOR38" s="122"/>
      <c r="UOS38" s="122"/>
      <c r="UOT38" s="122"/>
      <c r="UOU38" s="122"/>
      <c r="UOV38" s="122"/>
      <c r="UOW38" s="122"/>
      <c r="UOX38" s="122"/>
      <c r="UOY38" s="122"/>
      <c r="UOZ38" s="122"/>
      <c r="UPA38" s="122"/>
      <c r="UPB38" s="122"/>
      <c r="UPC38" s="122"/>
      <c r="UPD38" s="122"/>
      <c r="UPE38" s="122"/>
      <c r="UPF38" s="122"/>
      <c r="UPG38" s="122"/>
      <c r="UPH38" s="122"/>
      <c r="UPI38" s="122"/>
      <c r="UPJ38" s="122"/>
      <c r="UPK38" s="122"/>
      <c r="UPL38" s="122"/>
      <c r="UPM38" s="122"/>
      <c r="UPN38" s="122"/>
      <c r="UPO38" s="122"/>
      <c r="UPP38" s="122"/>
      <c r="UPQ38" s="122"/>
      <c r="UPR38" s="122"/>
      <c r="UPS38" s="122"/>
      <c r="UPT38" s="122"/>
      <c r="UPU38" s="122"/>
      <c r="UPV38" s="122"/>
      <c r="UPW38" s="122"/>
      <c r="UPX38" s="122"/>
      <c r="UPY38" s="122"/>
      <c r="UPZ38" s="122"/>
      <c r="UQA38" s="122"/>
      <c r="UQB38" s="122"/>
      <c r="UQC38" s="122"/>
      <c r="UQD38" s="122"/>
      <c r="UQE38" s="122"/>
      <c r="UQF38" s="122"/>
      <c r="UQG38" s="122"/>
      <c r="UQH38" s="122"/>
      <c r="UQI38" s="122"/>
      <c r="UQJ38" s="122"/>
      <c r="UQK38" s="122"/>
      <c r="UQL38" s="122"/>
      <c r="UQM38" s="122"/>
      <c r="UQN38" s="122"/>
      <c r="UQO38" s="122"/>
      <c r="UQP38" s="122"/>
      <c r="UQQ38" s="122"/>
      <c r="UQR38" s="122"/>
      <c r="UQS38" s="122"/>
      <c r="UQT38" s="122"/>
      <c r="UQU38" s="122"/>
      <c r="UQV38" s="122"/>
      <c r="UQW38" s="122"/>
      <c r="UQX38" s="122"/>
      <c r="UQY38" s="122"/>
      <c r="UQZ38" s="122"/>
      <c r="URA38" s="122"/>
      <c r="URB38" s="122"/>
      <c r="URC38" s="122"/>
      <c r="URD38" s="122"/>
      <c r="URE38" s="122"/>
      <c r="URF38" s="122"/>
      <c r="URG38" s="122"/>
      <c r="URH38" s="122"/>
      <c r="URI38" s="122"/>
      <c r="URJ38" s="122"/>
      <c r="URK38" s="122"/>
      <c r="URL38" s="122"/>
      <c r="URM38" s="122"/>
      <c r="URN38" s="122"/>
      <c r="URO38" s="122"/>
      <c r="URP38" s="122"/>
      <c r="URQ38" s="122"/>
      <c r="URR38" s="122"/>
      <c r="URS38" s="122"/>
      <c r="URT38" s="122"/>
      <c r="URU38" s="122"/>
      <c r="URV38" s="122"/>
      <c r="URW38" s="122"/>
      <c r="URX38" s="122"/>
      <c r="URY38" s="122"/>
      <c r="URZ38" s="122"/>
      <c r="USA38" s="122"/>
      <c r="USB38" s="122"/>
      <c r="USC38" s="122"/>
      <c r="USD38" s="122"/>
      <c r="USE38" s="122"/>
      <c r="USF38" s="122"/>
      <c r="USG38" s="122"/>
      <c r="USH38" s="122"/>
      <c r="USI38" s="122"/>
      <c r="USJ38" s="122"/>
      <c r="USK38" s="122"/>
      <c r="USL38" s="122"/>
      <c r="USM38" s="122"/>
      <c r="USN38" s="122"/>
      <c r="USO38" s="122"/>
      <c r="USP38" s="122"/>
      <c r="USQ38" s="122"/>
      <c r="USR38" s="122"/>
      <c r="USS38" s="122"/>
      <c r="UST38" s="122"/>
      <c r="USU38" s="122"/>
      <c r="USV38" s="122"/>
      <c r="USW38" s="122"/>
      <c r="USX38" s="122"/>
      <c r="USY38" s="122"/>
      <c r="USZ38" s="122"/>
      <c r="UTA38" s="122"/>
      <c r="UTB38" s="122"/>
      <c r="UTC38" s="122"/>
      <c r="UTD38" s="122"/>
      <c r="UTE38" s="122"/>
      <c r="UTF38" s="122"/>
      <c r="UTG38" s="122"/>
      <c r="UTH38" s="122"/>
      <c r="UTI38" s="122"/>
      <c r="UTJ38" s="122"/>
      <c r="UTK38" s="122"/>
      <c r="UTL38" s="122"/>
      <c r="UTM38" s="122"/>
      <c r="UTN38" s="122"/>
      <c r="UTO38" s="122"/>
      <c r="UTP38" s="122"/>
      <c r="UTQ38" s="122"/>
      <c r="UTR38" s="122"/>
      <c r="UTS38" s="122"/>
      <c r="UTT38" s="122"/>
      <c r="UTU38" s="122"/>
      <c r="UTV38" s="122"/>
      <c r="UTW38" s="122"/>
      <c r="UTX38" s="122"/>
      <c r="UTY38" s="122"/>
      <c r="UTZ38" s="122"/>
      <c r="UUA38" s="122"/>
      <c r="UUB38" s="122"/>
      <c r="UUC38" s="122"/>
      <c r="UUD38" s="122"/>
      <c r="UUE38" s="122"/>
      <c r="UUF38" s="122"/>
      <c r="UUG38" s="122"/>
      <c r="UUH38" s="122"/>
      <c r="UUI38" s="122"/>
      <c r="UUJ38" s="122"/>
      <c r="UUK38" s="122"/>
      <c r="UUL38" s="122"/>
      <c r="UUM38" s="122"/>
      <c r="UUN38" s="122"/>
      <c r="UUO38" s="122"/>
      <c r="UUP38" s="122"/>
      <c r="UUQ38" s="122"/>
      <c r="UUR38" s="122"/>
      <c r="UUS38" s="122"/>
      <c r="UUT38" s="122"/>
      <c r="UUU38" s="122"/>
      <c r="UUV38" s="122"/>
      <c r="UUW38" s="122"/>
      <c r="UUX38" s="122"/>
      <c r="UUY38" s="122"/>
      <c r="UUZ38" s="122"/>
      <c r="UVA38" s="122"/>
      <c r="UVB38" s="122"/>
      <c r="UVC38" s="122"/>
      <c r="UVD38" s="122"/>
      <c r="UVE38" s="122"/>
      <c r="UVF38" s="122"/>
      <c r="UVG38" s="122"/>
      <c r="UVH38" s="122"/>
      <c r="UVI38" s="122"/>
      <c r="UVJ38" s="122"/>
      <c r="UVK38" s="122"/>
      <c r="UVL38" s="122"/>
      <c r="UVM38" s="122"/>
      <c r="UVN38" s="122"/>
      <c r="UVO38" s="122"/>
      <c r="UVP38" s="122"/>
      <c r="UVQ38" s="122"/>
      <c r="UVR38" s="122"/>
      <c r="UVS38" s="122"/>
      <c r="UVT38" s="122"/>
      <c r="UVU38" s="122"/>
      <c r="UVV38" s="122"/>
      <c r="UVW38" s="122"/>
      <c r="UVX38" s="122"/>
      <c r="UVY38" s="122"/>
      <c r="UVZ38" s="122"/>
      <c r="UWA38" s="122"/>
      <c r="UWB38" s="122"/>
      <c r="UWC38" s="122"/>
      <c r="UWD38" s="122"/>
      <c r="UWE38" s="122"/>
      <c r="UWF38" s="122"/>
      <c r="UWG38" s="122"/>
      <c r="UWH38" s="122"/>
      <c r="UWI38" s="122"/>
      <c r="UWJ38" s="122"/>
      <c r="UWK38" s="122"/>
      <c r="UWL38" s="122"/>
      <c r="UWM38" s="122"/>
      <c r="UWN38" s="122"/>
      <c r="UWO38" s="122"/>
      <c r="UWP38" s="122"/>
      <c r="UWQ38" s="122"/>
      <c r="UWR38" s="122"/>
      <c r="UWS38" s="122"/>
      <c r="UWT38" s="122"/>
      <c r="UWU38" s="122"/>
      <c r="UWV38" s="122"/>
      <c r="UWW38" s="122"/>
      <c r="UWX38" s="122"/>
      <c r="UWY38" s="122"/>
      <c r="UWZ38" s="122"/>
      <c r="UXA38" s="122"/>
      <c r="UXB38" s="122"/>
      <c r="UXC38" s="122"/>
      <c r="UXD38" s="122"/>
      <c r="UXE38" s="122"/>
      <c r="UXF38" s="122"/>
      <c r="UXG38" s="122"/>
      <c r="UXH38" s="122"/>
      <c r="UXI38" s="122"/>
      <c r="UXJ38" s="122"/>
      <c r="UXK38" s="122"/>
      <c r="UXL38" s="122"/>
      <c r="UXM38" s="122"/>
      <c r="UXN38" s="122"/>
      <c r="UXO38" s="122"/>
      <c r="UXP38" s="122"/>
      <c r="UXQ38" s="122"/>
      <c r="UXR38" s="122"/>
      <c r="UXS38" s="122"/>
      <c r="UXT38" s="122"/>
      <c r="UXU38" s="122"/>
      <c r="UXV38" s="122"/>
      <c r="UXW38" s="122"/>
      <c r="UXX38" s="122"/>
      <c r="UXY38" s="122"/>
      <c r="UXZ38" s="122"/>
      <c r="UYA38" s="122"/>
      <c r="UYB38" s="122"/>
      <c r="UYC38" s="122"/>
      <c r="UYD38" s="122"/>
      <c r="UYE38" s="122"/>
      <c r="UYF38" s="122"/>
      <c r="UYG38" s="122"/>
      <c r="UYH38" s="122"/>
      <c r="UYI38" s="122"/>
      <c r="UYJ38" s="122"/>
      <c r="UYK38" s="122"/>
      <c r="UYL38" s="122"/>
      <c r="UYM38" s="122"/>
      <c r="UYN38" s="122"/>
      <c r="UYO38" s="122"/>
      <c r="UYP38" s="122"/>
      <c r="UYQ38" s="122"/>
      <c r="UYR38" s="122"/>
      <c r="UYS38" s="122"/>
      <c r="UYT38" s="122"/>
      <c r="UYU38" s="122"/>
      <c r="UYV38" s="122"/>
      <c r="UYW38" s="122"/>
      <c r="UYX38" s="122"/>
      <c r="UYY38" s="122"/>
      <c r="UYZ38" s="122"/>
      <c r="UZA38" s="122"/>
      <c r="UZB38" s="122"/>
      <c r="UZC38" s="122"/>
      <c r="UZD38" s="122"/>
      <c r="UZE38" s="122"/>
      <c r="UZF38" s="122"/>
      <c r="UZG38" s="122"/>
      <c r="UZH38" s="122"/>
      <c r="UZI38" s="122"/>
      <c r="UZJ38" s="122"/>
      <c r="UZK38" s="122"/>
      <c r="UZL38" s="122"/>
      <c r="UZM38" s="122"/>
      <c r="UZN38" s="122"/>
      <c r="UZO38" s="122"/>
      <c r="UZP38" s="122"/>
      <c r="UZQ38" s="122"/>
      <c r="UZR38" s="122"/>
      <c r="UZS38" s="122"/>
      <c r="UZT38" s="122"/>
      <c r="UZU38" s="122"/>
      <c r="UZV38" s="122"/>
      <c r="UZW38" s="122"/>
      <c r="UZX38" s="122"/>
      <c r="UZY38" s="122"/>
      <c r="UZZ38" s="122"/>
      <c r="VAA38" s="122"/>
      <c r="VAB38" s="122"/>
      <c r="VAC38" s="122"/>
      <c r="VAD38" s="122"/>
      <c r="VAE38" s="122"/>
      <c r="VAF38" s="122"/>
      <c r="VAG38" s="122"/>
      <c r="VAH38" s="122"/>
      <c r="VAI38" s="122"/>
      <c r="VAJ38" s="122"/>
      <c r="VAK38" s="122"/>
      <c r="VAL38" s="122"/>
      <c r="VAM38" s="122"/>
      <c r="VAN38" s="122"/>
      <c r="VAO38" s="122"/>
      <c r="VAP38" s="122"/>
      <c r="VAQ38" s="122"/>
      <c r="VAR38" s="122"/>
      <c r="VAS38" s="122"/>
      <c r="VAT38" s="122"/>
      <c r="VAU38" s="122"/>
      <c r="VAV38" s="122"/>
      <c r="VAW38" s="122"/>
      <c r="VAX38" s="122"/>
      <c r="VAY38" s="122"/>
      <c r="VAZ38" s="122"/>
      <c r="VBA38" s="122"/>
      <c r="VBB38" s="122"/>
      <c r="VBC38" s="122"/>
      <c r="VBD38" s="122"/>
      <c r="VBE38" s="122"/>
      <c r="VBF38" s="122"/>
      <c r="VBG38" s="122"/>
      <c r="VBH38" s="122"/>
      <c r="VBI38" s="122"/>
      <c r="VBJ38" s="122"/>
      <c r="VBK38" s="122"/>
      <c r="VBL38" s="122"/>
      <c r="VBM38" s="122"/>
      <c r="VBN38" s="122"/>
      <c r="VBO38" s="122"/>
      <c r="VBP38" s="122"/>
      <c r="VBQ38" s="122"/>
      <c r="VBR38" s="122"/>
      <c r="VBS38" s="122"/>
      <c r="VBT38" s="122"/>
      <c r="VBU38" s="122"/>
      <c r="VBV38" s="122"/>
      <c r="VBW38" s="122"/>
      <c r="VBX38" s="122"/>
      <c r="VBY38" s="122"/>
      <c r="VBZ38" s="122"/>
      <c r="VCA38" s="122"/>
      <c r="VCB38" s="122"/>
      <c r="VCC38" s="122"/>
      <c r="VCD38" s="122"/>
      <c r="VCE38" s="122"/>
      <c r="VCF38" s="122"/>
      <c r="VCG38" s="122"/>
      <c r="VCH38" s="122"/>
      <c r="VCI38" s="122"/>
      <c r="VCJ38" s="122"/>
      <c r="VCK38" s="122"/>
      <c r="VCL38" s="122"/>
      <c r="VCM38" s="122"/>
      <c r="VCN38" s="122"/>
      <c r="VCO38" s="122"/>
      <c r="VCP38" s="122"/>
      <c r="VCQ38" s="122"/>
      <c r="VCR38" s="122"/>
      <c r="VCS38" s="122"/>
      <c r="VCT38" s="122"/>
      <c r="VCU38" s="122"/>
      <c r="VCV38" s="122"/>
      <c r="VCW38" s="122"/>
      <c r="VCX38" s="122"/>
      <c r="VCY38" s="122"/>
      <c r="VCZ38" s="122"/>
      <c r="VDA38" s="122"/>
      <c r="VDB38" s="122"/>
      <c r="VDC38" s="122"/>
      <c r="VDD38" s="122"/>
      <c r="VDE38" s="122"/>
      <c r="VDF38" s="122"/>
      <c r="VDG38" s="122"/>
      <c r="VDH38" s="122"/>
      <c r="VDI38" s="122"/>
      <c r="VDJ38" s="122"/>
      <c r="VDK38" s="122"/>
      <c r="VDL38" s="122"/>
      <c r="VDM38" s="122"/>
      <c r="VDN38" s="122"/>
      <c r="VDO38" s="122"/>
      <c r="VDP38" s="122"/>
      <c r="VDQ38" s="122"/>
      <c r="VDR38" s="122"/>
      <c r="VDS38" s="122"/>
      <c r="VDT38" s="122"/>
      <c r="VDU38" s="122"/>
      <c r="VDV38" s="122"/>
      <c r="VDW38" s="122"/>
      <c r="VDX38" s="122"/>
      <c r="VDY38" s="122"/>
      <c r="VDZ38" s="122"/>
      <c r="VEA38" s="122"/>
      <c r="VEB38" s="122"/>
      <c r="VEC38" s="122"/>
      <c r="VED38" s="122"/>
      <c r="VEE38" s="122"/>
      <c r="VEF38" s="122"/>
      <c r="VEG38" s="122"/>
      <c r="VEH38" s="122"/>
      <c r="VEI38" s="122"/>
      <c r="VEJ38" s="122"/>
      <c r="VEK38" s="122"/>
      <c r="VEL38" s="122"/>
      <c r="VEM38" s="122"/>
      <c r="VEN38" s="122"/>
      <c r="VEO38" s="122"/>
      <c r="VEP38" s="122"/>
      <c r="VEQ38" s="122"/>
      <c r="VER38" s="122"/>
      <c r="VES38" s="122"/>
      <c r="VET38" s="122"/>
      <c r="VEU38" s="122"/>
      <c r="VEV38" s="122"/>
      <c r="VEW38" s="122"/>
      <c r="VEX38" s="122"/>
      <c r="VEY38" s="122"/>
      <c r="VEZ38" s="122"/>
      <c r="VFA38" s="122"/>
      <c r="VFB38" s="122"/>
      <c r="VFC38" s="122"/>
      <c r="VFD38" s="122"/>
      <c r="VFE38" s="122"/>
      <c r="VFF38" s="122"/>
      <c r="VFG38" s="122"/>
      <c r="VFH38" s="122"/>
      <c r="VFI38" s="122"/>
      <c r="VFJ38" s="122"/>
      <c r="VFK38" s="122"/>
      <c r="VFL38" s="122"/>
      <c r="VFM38" s="122"/>
      <c r="VFN38" s="122"/>
      <c r="VFO38" s="122"/>
      <c r="VFP38" s="122"/>
      <c r="VFQ38" s="122"/>
      <c r="VFR38" s="122"/>
      <c r="VFS38" s="122"/>
      <c r="VFT38" s="122"/>
      <c r="VFU38" s="122"/>
      <c r="VFV38" s="122"/>
      <c r="VFW38" s="122"/>
      <c r="VFX38" s="122"/>
      <c r="VFY38" s="122"/>
      <c r="VFZ38" s="122"/>
      <c r="VGA38" s="122"/>
      <c r="VGB38" s="122"/>
      <c r="VGC38" s="122"/>
      <c r="VGD38" s="122"/>
      <c r="VGE38" s="122"/>
      <c r="VGF38" s="122"/>
      <c r="VGG38" s="122"/>
      <c r="VGH38" s="122"/>
      <c r="VGI38" s="122"/>
      <c r="VGJ38" s="122"/>
      <c r="VGK38" s="122"/>
      <c r="VGL38" s="122"/>
      <c r="VGM38" s="122"/>
      <c r="VGN38" s="122"/>
      <c r="VGO38" s="122"/>
      <c r="VGP38" s="122"/>
      <c r="VGQ38" s="122"/>
      <c r="VGR38" s="122"/>
      <c r="VGS38" s="122"/>
      <c r="VGT38" s="122"/>
      <c r="VGU38" s="122"/>
      <c r="VGV38" s="122"/>
      <c r="VGW38" s="122"/>
      <c r="VGX38" s="122"/>
      <c r="VGY38" s="122"/>
      <c r="VGZ38" s="122"/>
      <c r="VHA38" s="122"/>
      <c r="VHB38" s="122"/>
      <c r="VHC38" s="122"/>
      <c r="VHD38" s="122"/>
      <c r="VHE38" s="122"/>
      <c r="VHF38" s="122"/>
      <c r="VHG38" s="122"/>
      <c r="VHH38" s="122"/>
      <c r="VHI38" s="122"/>
      <c r="VHJ38" s="122"/>
      <c r="VHK38" s="122"/>
      <c r="VHL38" s="122"/>
      <c r="VHM38" s="122"/>
      <c r="VHN38" s="122"/>
      <c r="VHO38" s="122"/>
      <c r="VHP38" s="122"/>
      <c r="VHQ38" s="122"/>
      <c r="VHR38" s="122"/>
      <c r="VHS38" s="122"/>
      <c r="VHT38" s="122"/>
      <c r="VHU38" s="122"/>
      <c r="VHV38" s="122"/>
      <c r="VHW38" s="122"/>
      <c r="VHX38" s="122"/>
      <c r="VHY38" s="122"/>
      <c r="VHZ38" s="122"/>
      <c r="VIA38" s="122"/>
      <c r="VIB38" s="122"/>
      <c r="VIC38" s="122"/>
      <c r="VID38" s="122"/>
      <c r="VIE38" s="122"/>
      <c r="VIF38" s="122"/>
      <c r="VIG38" s="122"/>
      <c r="VIH38" s="122"/>
      <c r="VII38" s="122"/>
      <c r="VIJ38" s="122"/>
      <c r="VIK38" s="122"/>
      <c r="VIL38" s="122"/>
      <c r="VIM38" s="122"/>
      <c r="VIN38" s="122"/>
      <c r="VIO38" s="122"/>
      <c r="VIP38" s="122"/>
      <c r="VIQ38" s="122"/>
      <c r="VIR38" s="122"/>
      <c r="VIS38" s="122"/>
      <c r="VIT38" s="122"/>
      <c r="VIU38" s="122"/>
      <c r="VIV38" s="122"/>
      <c r="VIW38" s="122"/>
      <c r="VIX38" s="122"/>
      <c r="VIY38" s="122"/>
      <c r="VIZ38" s="122"/>
      <c r="VJA38" s="122"/>
      <c r="VJB38" s="122"/>
      <c r="VJC38" s="122"/>
      <c r="VJD38" s="122"/>
      <c r="VJE38" s="122"/>
      <c r="VJF38" s="122"/>
      <c r="VJG38" s="122"/>
      <c r="VJH38" s="122"/>
      <c r="VJI38" s="122"/>
      <c r="VJJ38" s="122"/>
      <c r="VJK38" s="122"/>
      <c r="VJL38" s="122"/>
      <c r="VJM38" s="122"/>
      <c r="VJN38" s="122"/>
      <c r="VJO38" s="122"/>
      <c r="VJP38" s="122"/>
      <c r="VJQ38" s="122"/>
      <c r="VJR38" s="122"/>
      <c r="VJS38" s="122"/>
      <c r="VJT38" s="122"/>
      <c r="VJU38" s="122"/>
      <c r="VJV38" s="122"/>
      <c r="VJW38" s="122"/>
      <c r="VJX38" s="122"/>
      <c r="VJY38" s="122"/>
      <c r="VJZ38" s="122"/>
      <c r="VKA38" s="122"/>
      <c r="VKB38" s="122"/>
      <c r="VKC38" s="122"/>
      <c r="VKD38" s="122"/>
      <c r="VKE38" s="122"/>
      <c r="VKF38" s="122"/>
      <c r="VKG38" s="122"/>
      <c r="VKH38" s="122"/>
      <c r="VKI38" s="122"/>
      <c r="VKJ38" s="122"/>
      <c r="VKK38" s="122"/>
      <c r="VKL38" s="122"/>
      <c r="VKM38" s="122"/>
      <c r="VKN38" s="122"/>
      <c r="VKO38" s="122"/>
      <c r="VKP38" s="122"/>
      <c r="VKQ38" s="122"/>
      <c r="VKR38" s="122"/>
      <c r="VKS38" s="122"/>
      <c r="VKT38" s="122"/>
      <c r="VKU38" s="122"/>
      <c r="VKV38" s="122"/>
      <c r="VKW38" s="122"/>
      <c r="VKX38" s="122"/>
      <c r="VKY38" s="122"/>
      <c r="VKZ38" s="122"/>
      <c r="VLA38" s="122"/>
      <c r="VLB38" s="122"/>
      <c r="VLC38" s="122"/>
      <c r="VLD38" s="122"/>
      <c r="VLE38" s="122"/>
      <c r="VLF38" s="122"/>
      <c r="VLG38" s="122"/>
      <c r="VLH38" s="122"/>
      <c r="VLI38" s="122"/>
      <c r="VLJ38" s="122"/>
      <c r="VLK38" s="122"/>
      <c r="VLL38" s="122"/>
      <c r="VLM38" s="122"/>
      <c r="VLN38" s="122"/>
      <c r="VLO38" s="122"/>
      <c r="VLP38" s="122"/>
      <c r="VLQ38" s="122"/>
      <c r="VLR38" s="122"/>
      <c r="VLS38" s="122"/>
      <c r="VLT38" s="122"/>
      <c r="VLU38" s="122"/>
      <c r="VLV38" s="122"/>
      <c r="VLW38" s="122"/>
      <c r="VLX38" s="122"/>
      <c r="VLY38" s="122"/>
      <c r="VLZ38" s="122"/>
      <c r="VMA38" s="122"/>
      <c r="VMB38" s="122"/>
      <c r="VMC38" s="122"/>
      <c r="VMD38" s="122"/>
      <c r="VME38" s="122"/>
      <c r="VMF38" s="122"/>
      <c r="VMG38" s="122"/>
      <c r="VMH38" s="122"/>
      <c r="VMI38" s="122"/>
      <c r="VMJ38" s="122"/>
      <c r="VMK38" s="122"/>
      <c r="VML38" s="122"/>
      <c r="VMM38" s="122"/>
      <c r="VMN38" s="122"/>
      <c r="VMO38" s="122"/>
      <c r="VMP38" s="122"/>
      <c r="VMQ38" s="122"/>
      <c r="VMR38" s="122"/>
      <c r="VMS38" s="122"/>
      <c r="VMT38" s="122"/>
      <c r="VMU38" s="122"/>
      <c r="VMV38" s="122"/>
      <c r="VMW38" s="122"/>
      <c r="VMX38" s="122"/>
      <c r="VMY38" s="122"/>
      <c r="VMZ38" s="122"/>
      <c r="VNA38" s="122"/>
      <c r="VNB38" s="122"/>
      <c r="VNC38" s="122"/>
      <c r="VND38" s="122"/>
      <c r="VNE38" s="122"/>
      <c r="VNF38" s="122"/>
      <c r="VNG38" s="122"/>
      <c r="VNH38" s="122"/>
      <c r="VNI38" s="122"/>
      <c r="VNJ38" s="122"/>
      <c r="VNK38" s="122"/>
      <c r="VNL38" s="122"/>
      <c r="VNM38" s="122"/>
      <c r="VNN38" s="122"/>
      <c r="VNO38" s="122"/>
      <c r="VNP38" s="122"/>
      <c r="VNQ38" s="122"/>
      <c r="VNR38" s="122"/>
      <c r="VNS38" s="122"/>
      <c r="VNT38" s="122"/>
      <c r="VNU38" s="122"/>
      <c r="VNV38" s="122"/>
      <c r="VNW38" s="122"/>
      <c r="VNX38" s="122"/>
      <c r="VNY38" s="122"/>
      <c r="VNZ38" s="122"/>
      <c r="VOA38" s="122"/>
      <c r="VOB38" s="122"/>
      <c r="VOC38" s="122"/>
      <c r="VOD38" s="122"/>
      <c r="VOE38" s="122"/>
      <c r="VOF38" s="122"/>
      <c r="VOG38" s="122"/>
      <c r="VOH38" s="122"/>
      <c r="VOI38" s="122"/>
      <c r="VOJ38" s="122"/>
      <c r="VOK38" s="122"/>
      <c r="VOL38" s="122"/>
      <c r="VOM38" s="122"/>
      <c r="VON38" s="122"/>
      <c r="VOO38" s="122"/>
      <c r="VOP38" s="122"/>
      <c r="VOQ38" s="122"/>
      <c r="VOR38" s="122"/>
      <c r="VOS38" s="122"/>
      <c r="VOT38" s="122"/>
      <c r="VOU38" s="122"/>
      <c r="VOV38" s="122"/>
      <c r="VOW38" s="122"/>
      <c r="VOX38" s="122"/>
      <c r="VOY38" s="122"/>
      <c r="VOZ38" s="122"/>
      <c r="VPA38" s="122"/>
      <c r="VPB38" s="122"/>
      <c r="VPC38" s="122"/>
      <c r="VPD38" s="122"/>
      <c r="VPE38" s="122"/>
      <c r="VPF38" s="122"/>
      <c r="VPG38" s="122"/>
      <c r="VPH38" s="122"/>
      <c r="VPI38" s="122"/>
      <c r="VPJ38" s="122"/>
      <c r="VPK38" s="122"/>
      <c r="VPL38" s="122"/>
      <c r="VPM38" s="122"/>
      <c r="VPN38" s="122"/>
      <c r="VPO38" s="122"/>
      <c r="VPP38" s="122"/>
      <c r="VPQ38" s="122"/>
      <c r="VPR38" s="122"/>
      <c r="VPS38" s="122"/>
      <c r="VPT38" s="122"/>
      <c r="VPU38" s="122"/>
      <c r="VPV38" s="122"/>
      <c r="VPW38" s="122"/>
      <c r="VPX38" s="122"/>
      <c r="VPY38" s="122"/>
      <c r="VPZ38" s="122"/>
      <c r="VQA38" s="122"/>
      <c r="VQB38" s="122"/>
      <c r="VQC38" s="122"/>
      <c r="VQD38" s="122"/>
      <c r="VQE38" s="122"/>
      <c r="VQF38" s="122"/>
      <c r="VQG38" s="122"/>
      <c r="VQH38" s="122"/>
      <c r="VQI38" s="122"/>
      <c r="VQJ38" s="122"/>
      <c r="VQK38" s="122"/>
      <c r="VQL38" s="122"/>
      <c r="VQM38" s="122"/>
      <c r="VQN38" s="122"/>
      <c r="VQO38" s="122"/>
      <c r="VQP38" s="122"/>
      <c r="VQQ38" s="122"/>
      <c r="VQR38" s="122"/>
      <c r="VQS38" s="122"/>
      <c r="VQT38" s="122"/>
      <c r="VQU38" s="122"/>
      <c r="VQV38" s="122"/>
      <c r="VQW38" s="122"/>
      <c r="VQX38" s="122"/>
      <c r="VQY38" s="122"/>
      <c r="VQZ38" s="122"/>
      <c r="VRA38" s="122"/>
      <c r="VRB38" s="122"/>
      <c r="VRC38" s="122"/>
      <c r="VRD38" s="122"/>
      <c r="VRE38" s="122"/>
      <c r="VRF38" s="122"/>
      <c r="VRG38" s="122"/>
      <c r="VRH38" s="122"/>
      <c r="VRI38" s="122"/>
      <c r="VRJ38" s="122"/>
      <c r="VRK38" s="122"/>
      <c r="VRL38" s="122"/>
      <c r="VRM38" s="122"/>
      <c r="VRN38" s="122"/>
      <c r="VRO38" s="122"/>
      <c r="VRP38" s="122"/>
      <c r="VRQ38" s="122"/>
      <c r="VRR38" s="122"/>
      <c r="VRS38" s="122"/>
      <c r="VRT38" s="122"/>
      <c r="VRU38" s="122"/>
      <c r="VRV38" s="122"/>
      <c r="VRW38" s="122"/>
      <c r="VRX38" s="122"/>
      <c r="VRY38" s="122"/>
      <c r="VRZ38" s="122"/>
      <c r="VSA38" s="122"/>
      <c r="VSB38" s="122"/>
      <c r="VSC38" s="122"/>
      <c r="VSD38" s="122"/>
      <c r="VSE38" s="122"/>
      <c r="VSF38" s="122"/>
      <c r="VSG38" s="122"/>
      <c r="VSH38" s="122"/>
      <c r="VSI38" s="122"/>
      <c r="VSJ38" s="122"/>
      <c r="VSK38" s="122"/>
      <c r="VSL38" s="122"/>
      <c r="VSM38" s="122"/>
      <c r="VSN38" s="122"/>
      <c r="VSO38" s="122"/>
      <c r="VSP38" s="122"/>
      <c r="VSQ38" s="122"/>
      <c r="VSR38" s="122"/>
      <c r="VSS38" s="122"/>
      <c r="VST38" s="122"/>
      <c r="VSU38" s="122"/>
      <c r="VSV38" s="122"/>
      <c r="VSW38" s="122"/>
      <c r="VSX38" s="122"/>
      <c r="VSY38" s="122"/>
      <c r="VSZ38" s="122"/>
      <c r="VTA38" s="122"/>
      <c r="VTB38" s="122"/>
      <c r="VTC38" s="122"/>
      <c r="VTD38" s="122"/>
      <c r="VTE38" s="122"/>
      <c r="VTF38" s="122"/>
      <c r="VTG38" s="122"/>
      <c r="VTH38" s="122"/>
      <c r="VTI38" s="122"/>
      <c r="VTJ38" s="122"/>
      <c r="VTK38" s="122"/>
      <c r="VTL38" s="122"/>
      <c r="VTM38" s="122"/>
      <c r="VTN38" s="122"/>
      <c r="VTO38" s="122"/>
      <c r="VTP38" s="122"/>
      <c r="VTQ38" s="122"/>
      <c r="VTR38" s="122"/>
      <c r="VTS38" s="122"/>
      <c r="VTT38" s="122"/>
      <c r="VTU38" s="122"/>
      <c r="VTV38" s="122"/>
      <c r="VTW38" s="122"/>
      <c r="VTX38" s="122"/>
      <c r="VTY38" s="122"/>
      <c r="VTZ38" s="122"/>
      <c r="VUA38" s="122"/>
      <c r="VUB38" s="122"/>
      <c r="VUC38" s="122"/>
      <c r="VUD38" s="122"/>
      <c r="VUE38" s="122"/>
      <c r="VUF38" s="122"/>
      <c r="VUG38" s="122"/>
      <c r="VUH38" s="122"/>
      <c r="VUI38" s="122"/>
      <c r="VUJ38" s="122"/>
      <c r="VUK38" s="122"/>
      <c r="VUL38" s="122"/>
      <c r="VUM38" s="122"/>
      <c r="VUN38" s="122"/>
      <c r="VUO38" s="122"/>
      <c r="VUP38" s="122"/>
      <c r="VUQ38" s="122"/>
      <c r="VUR38" s="122"/>
      <c r="VUS38" s="122"/>
      <c r="VUT38" s="122"/>
      <c r="VUU38" s="122"/>
      <c r="VUV38" s="122"/>
      <c r="VUW38" s="122"/>
      <c r="VUX38" s="122"/>
      <c r="VUY38" s="122"/>
      <c r="VUZ38" s="122"/>
      <c r="VVA38" s="122"/>
      <c r="VVB38" s="122"/>
      <c r="VVC38" s="122"/>
      <c r="VVD38" s="122"/>
      <c r="VVE38" s="122"/>
      <c r="VVF38" s="122"/>
      <c r="VVG38" s="122"/>
      <c r="VVH38" s="122"/>
      <c r="VVI38" s="122"/>
      <c r="VVJ38" s="122"/>
      <c r="VVK38" s="122"/>
      <c r="VVL38" s="122"/>
      <c r="VVM38" s="122"/>
      <c r="VVN38" s="122"/>
      <c r="VVO38" s="122"/>
      <c r="VVP38" s="122"/>
      <c r="VVQ38" s="122"/>
      <c r="VVR38" s="122"/>
      <c r="VVS38" s="122"/>
      <c r="VVT38" s="122"/>
      <c r="VVU38" s="122"/>
      <c r="VVV38" s="122"/>
      <c r="VVW38" s="122"/>
      <c r="VVX38" s="122"/>
      <c r="VVY38" s="122"/>
      <c r="VVZ38" s="122"/>
      <c r="VWA38" s="122"/>
      <c r="VWB38" s="122"/>
      <c r="VWC38" s="122"/>
      <c r="VWD38" s="122"/>
      <c r="VWE38" s="122"/>
      <c r="VWF38" s="122"/>
      <c r="VWG38" s="122"/>
      <c r="VWH38" s="122"/>
      <c r="VWI38" s="122"/>
      <c r="VWJ38" s="122"/>
      <c r="VWK38" s="122"/>
      <c r="VWL38" s="122"/>
      <c r="VWM38" s="122"/>
      <c r="VWN38" s="122"/>
      <c r="VWO38" s="122"/>
      <c r="VWP38" s="122"/>
      <c r="VWQ38" s="122"/>
      <c r="VWR38" s="122"/>
      <c r="VWS38" s="122"/>
      <c r="VWT38" s="122"/>
      <c r="VWU38" s="122"/>
      <c r="VWV38" s="122"/>
      <c r="VWW38" s="122"/>
      <c r="VWX38" s="122"/>
      <c r="VWY38" s="122"/>
      <c r="VWZ38" s="122"/>
      <c r="VXA38" s="122"/>
      <c r="VXB38" s="122"/>
      <c r="VXC38" s="122"/>
      <c r="VXD38" s="122"/>
      <c r="VXE38" s="122"/>
      <c r="VXF38" s="122"/>
      <c r="VXG38" s="122"/>
      <c r="VXH38" s="122"/>
      <c r="VXI38" s="122"/>
      <c r="VXJ38" s="122"/>
      <c r="VXK38" s="122"/>
      <c r="VXL38" s="122"/>
      <c r="VXM38" s="122"/>
      <c r="VXN38" s="122"/>
      <c r="VXO38" s="122"/>
      <c r="VXP38" s="122"/>
      <c r="VXQ38" s="122"/>
      <c r="VXR38" s="122"/>
      <c r="VXS38" s="122"/>
      <c r="VXT38" s="122"/>
      <c r="VXU38" s="122"/>
      <c r="VXV38" s="122"/>
      <c r="VXW38" s="122"/>
      <c r="VXX38" s="122"/>
      <c r="VXY38" s="122"/>
      <c r="VXZ38" s="122"/>
      <c r="VYA38" s="122"/>
      <c r="VYB38" s="122"/>
      <c r="VYC38" s="122"/>
      <c r="VYD38" s="122"/>
      <c r="VYE38" s="122"/>
      <c r="VYF38" s="122"/>
      <c r="VYG38" s="122"/>
      <c r="VYH38" s="122"/>
      <c r="VYI38" s="122"/>
      <c r="VYJ38" s="122"/>
      <c r="VYK38" s="122"/>
      <c r="VYL38" s="122"/>
      <c r="VYM38" s="122"/>
      <c r="VYN38" s="122"/>
      <c r="VYO38" s="122"/>
      <c r="VYP38" s="122"/>
      <c r="VYQ38" s="122"/>
      <c r="VYR38" s="122"/>
      <c r="VYS38" s="122"/>
      <c r="VYT38" s="122"/>
      <c r="VYU38" s="122"/>
      <c r="VYV38" s="122"/>
      <c r="VYW38" s="122"/>
      <c r="VYX38" s="122"/>
      <c r="VYY38" s="122"/>
      <c r="VYZ38" s="122"/>
      <c r="VZA38" s="122"/>
      <c r="VZB38" s="122"/>
      <c r="VZC38" s="122"/>
      <c r="VZD38" s="122"/>
      <c r="VZE38" s="122"/>
      <c r="VZF38" s="122"/>
      <c r="VZG38" s="122"/>
      <c r="VZH38" s="122"/>
      <c r="VZI38" s="122"/>
      <c r="VZJ38" s="122"/>
      <c r="VZK38" s="122"/>
      <c r="VZL38" s="122"/>
      <c r="VZM38" s="122"/>
      <c r="VZN38" s="122"/>
      <c r="VZO38" s="122"/>
      <c r="VZP38" s="122"/>
      <c r="VZQ38" s="122"/>
      <c r="VZR38" s="122"/>
      <c r="VZS38" s="122"/>
      <c r="VZT38" s="122"/>
      <c r="VZU38" s="122"/>
      <c r="VZV38" s="122"/>
      <c r="VZW38" s="122"/>
      <c r="VZX38" s="122"/>
      <c r="VZY38" s="122"/>
      <c r="VZZ38" s="122"/>
      <c r="WAA38" s="122"/>
      <c r="WAB38" s="122"/>
      <c r="WAC38" s="122"/>
      <c r="WAD38" s="122"/>
      <c r="WAE38" s="122"/>
      <c r="WAF38" s="122"/>
      <c r="WAG38" s="122"/>
      <c r="WAH38" s="122"/>
      <c r="WAI38" s="122"/>
      <c r="WAJ38" s="122"/>
      <c r="WAK38" s="122"/>
      <c r="WAL38" s="122"/>
      <c r="WAM38" s="122"/>
      <c r="WAN38" s="122"/>
      <c r="WAO38" s="122"/>
      <c r="WAP38" s="122"/>
      <c r="WAQ38" s="122"/>
      <c r="WAR38" s="122"/>
      <c r="WAS38" s="122"/>
      <c r="WAT38" s="122"/>
      <c r="WAU38" s="122"/>
      <c r="WAV38" s="122"/>
      <c r="WAW38" s="122"/>
      <c r="WAX38" s="122"/>
      <c r="WAY38" s="122"/>
      <c r="WAZ38" s="122"/>
      <c r="WBA38" s="122"/>
      <c r="WBB38" s="122"/>
      <c r="WBC38" s="122"/>
      <c r="WBD38" s="122"/>
      <c r="WBE38" s="122"/>
      <c r="WBF38" s="122"/>
      <c r="WBG38" s="122"/>
      <c r="WBH38" s="122"/>
      <c r="WBI38" s="122"/>
      <c r="WBJ38" s="122"/>
      <c r="WBK38" s="122"/>
      <c r="WBL38" s="122"/>
      <c r="WBM38" s="122"/>
      <c r="WBN38" s="122"/>
      <c r="WBO38" s="122"/>
      <c r="WBP38" s="122"/>
      <c r="WBQ38" s="122"/>
      <c r="WBR38" s="122"/>
      <c r="WBS38" s="122"/>
      <c r="WBT38" s="122"/>
      <c r="WBU38" s="122"/>
      <c r="WBV38" s="122"/>
      <c r="WBW38" s="122"/>
      <c r="WBX38" s="122"/>
      <c r="WBY38" s="122"/>
      <c r="WBZ38" s="122"/>
      <c r="WCA38" s="122"/>
      <c r="WCB38" s="122"/>
      <c r="WCC38" s="122"/>
      <c r="WCD38" s="122"/>
      <c r="WCE38" s="122"/>
      <c r="WCF38" s="122"/>
      <c r="WCG38" s="122"/>
      <c r="WCH38" s="122"/>
      <c r="WCI38" s="122"/>
      <c r="WCJ38" s="122"/>
      <c r="WCK38" s="122"/>
      <c r="WCL38" s="122"/>
      <c r="WCM38" s="122"/>
      <c r="WCN38" s="122"/>
      <c r="WCO38" s="122"/>
      <c r="WCP38" s="122"/>
      <c r="WCQ38" s="122"/>
      <c r="WCR38" s="122"/>
      <c r="WCS38" s="122"/>
      <c r="WCT38" s="122"/>
      <c r="WCU38" s="122"/>
      <c r="WCV38" s="122"/>
      <c r="WCW38" s="122"/>
      <c r="WCX38" s="122"/>
      <c r="WCY38" s="122"/>
      <c r="WCZ38" s="122"/>
      <c r="WDA38" s="122"/>
      <c r="WDB38" s="122"/>
      <c r="WDC38" s="122"/>
      <c r="WDD38" s="122"/>
      <c r="WDE38" s="122"/>
      <c r="WDF38" s="122"/>
      <c r="WDG38" s="122"/>
      <c r="WDH38" s="122"/>
      <c r="WDI38" s="122"/>
      <c r="WDJ38" s="122"/>
      <c r="WDK38" s="122"/>
      <c r="WDL38" s="122"/>
      <c r="WDM38" s="122"/>
      <c r="WDN38" s="122"/>
      <c r="WDO38" s="122"/>
      <c r="WDP38" s="122"/>
      <c r="WDQ38" s="122"/>
      <c r="WDR38" s="122"/>
      <c r="WDS38" s="122"/>
      <c r="WDT38" s="122"/>
      <c r="WDU38" s="122"/>
      <c r="WDV38" s="122"/>
      <c r="WDW38" s="122"/>
      <c r="WDX38" s="122"/>
      <c r="WDY38" s="122"/>
      <c r="WDZ38" s="122"/>
      <c r="WEA38" s="122"/>
      <c r="WEB38" s="122"/>
      <c r="WEC38" s="122"/>
      <c r="WED38" s="122"/>
      <c r="WEE38" s="122"/>
      <c r="WEF38" s="122"/>
      <c r="WEG38" s="122"/>
      <c r="WEH38" s="122"/>
      <c r="WEI38" s="122"/>
      <c r="WEJ38" s="122"/>
      <c r="WEK38" s="122"/>
      <c r="WEL38" s="122"/>
      <c r="WEM38" s="122"/>
      <c r="WEN38" s="122"/>
      <c r="WEO38" s="122"/>
      <c r="WEP38" s="122"/>
      <c r="WEQ38" s="122"/>
      <c r="WER38" s="122"/>
      <c r="WES38" s="122"/>
      <c r="WET38" s="122"/>
      <c r="WEU38" s="122"/>
      <c r="WEV38" s="122"/>
      <c r="WEW38" s="122"/>
      <c r="WEX38" s="122"/>
      <c r="WEY38" s="122"/>
      <c r="WEZ38" s="122"/>
      <c r="WFA38" s="122"/>
      <c r="WFB38" s="122"/>
      <c r="WFC38" s="122"/>
      <c r="WFD38" s="122"/>
      <c r="WFE38" s="122"/>
      <c r="WFF38" s="122"/>
      <c r="WFG38" s="122"/>
      <c r="WFH38" s="122"/>
      <c r="WFI38" s="122"/>
      <c r="WFJ38" s="122"/>
      <c r="WFK38" s="122"/>
      <c r="WFL38" s="122"/>
      <c r="WFM38" s="122"/>
      <c r="WFN38" s="122"/>
      <c r="WFO38" s="122"/>
      <c r="WFP38" s="122"/>
      <c r="WFQ38" s="122"/>
      <c r="WFR38" s="122"/>
      <c r="WFS38" s="122"/>
      <c r="WFT38" s="122"/>
      <c r="WFU38" s="122"/>
      <c r="WFV38" s="122"/>
      <c r="WFW38" s="122"/>
      <c r="WFX38" s="122"/>
      <c r="WFY38" s="122"/>
      <c r="WFZ38" s="122"/>
      <c r="WGA38" s="122"/>
      <c r="WGB38" s="122"/>
      <c r="WGC38" s="122"/>
      <c r="WGD38" s="122"/>
      <c r="WGE38" s="122"/>
      <c r="WGF38" s="122"/>
      <c r="WGG38" s="122"/>
      <c r="WGH38" s="122"/>
      <c r="WGI38" s="122"/>
      <c r="WGJ38" s="122"/>
      <c r="WGK38" s="122"/>
      <c r="WGL38" s="122"/>
      <c r="WGM38" s="122"/>
      <c r="WGN38" s="122"/>
      <c r="WGO38" s="122"/>
      <c r="WGP38" s="122"/>
      <c r="WGQ38" s="122"/>
      <c r="WGR38" s="122"/>
      <c r="WGS38" s="122"/>
      <c r="WGT38" s="122"/>
      <c r="WGU38" s="122"/>
      <c r="WGV38" s="122"/>
      <c r="WGW38" s="122"/>
      <c r="WGX38" s="122"/>
      <c r="WGY38" s="122"/>
      <c r="WGZ38" s="122"/>
      <c r="WHA38" s="122"/>
      <c r="WHB38" s="122"/>
      <c r="WHC38" s="122"/>
      <c r="WHD38" s="122"/>
      <c r="WHE38" s="122"/>
      <c r="WHF38" s="122"/>
      <c r="WHG38" s="122"/>
      <c r="WHH38" s="122"/>
      <c r="WHI38" s="122"/>
      <c r="WHJ38" s="122"/>
      <c r="WHK38" s="122"/>
      <c r="WHL38" s="122"/>
      <c r="WHM38" s="122"/>
      <c r="WHN38" s="122"/>
      <c r="WHO38" s="122"/>
      <c r="WHP38" s="122"/>
      <c r="WHQ38" s="122"/>
      <c r="WHR38" s="122"/>
      <c r="WHS38" s="122"/>
      <c r="WHT38" s="122"/>
      <c r="WHU38" s="122"/>
      <c r="WHV38" s="122"/>
      <c r="WHW38" s="122"/>
      <c r="WHX38" s="122"/>
      <c r="WHY38" s="122"/>
      <c r="WHZ38" s="122"/>
      <c r="WIA38" s="122"/>
      <c r="WIB38" s="122"/>
      <c r="WIC38" s="122"/>
      <c r="WID38" s="122"/>
      <c r="WIE38" s="122"/>
      <c r="WIF38" s="122"/>
      <c r="WIG38" s="122"/>
      <c r="WIH38" s="122"/>
      <c r="WII38" s="122"/>
      <c r="WIJ38" s="122"/>
      <c r="WIK38" s="122"/>
      <c r="WIL38" s="122"/>
      <c r="WIM38" s="122"/>
      <c r="WIN38" s="122"/>
      <c r="WIO38" s="122"/>
      <c r="WIP38" s="122"/>
      <c r="WIQ38" s="122"/>
      <c r="WIR38" s="122"/>
      <c r="WIS38" s="122"/>
      <c r="WIT38" s="122"/>
      <c r="WIU38" s="122"/>
      <c r="WIV38" s="122"/>
      <c r="WIW38" s="122"/>
      <c r="WIX38" s="122"/>
      <c r="WIY38" s="122"/>
      <c r="WIZ38" s="122"/>
      <c r="WJA38" s="122"/>
      <c r="WJB38" s="122"/>
      <c r="WJC38" s="122"/>
      <c r="WJD38" s="122"/>
      <c r="WJE38" s="122"/>
      <c r="WJF38" s="122"/>
      <c r="WJG38" s="122"/>
      <c r="WJH38" s="122"/>
      <c r="WJI38" s="122"/>
      <c r="WJJ38" s="122"/>
      <c r="WJK38" s="122"/>
      <c r="WJL38" s="122"/>
      <c r="WJM38" s="122"/>
      <c r="WJN38" s="122"/>
      <c r="WJO38" s="122"/>
      <c r="WJP38" s="122"/>
      <c r="WJQ38" s="122"/>
      <c r="WJR38" s="122"/>
      <c r="WJS38" s="122"/>
      <c r="WJT38" s="122"/>
      <c r="WJU38" s="122"/>
      <c r="WJV38" s="122"/>
      <c r="WJW38" s="122"/>
      <c r="WJX38" s="122"/>
      <c r="WJY38" s="122"/>
      <c r="WJZ38" s="122"/>
      <c r="WKA38" s="122"/>
      <c r="WKB38" s="122"/>
      <c r="WKC38" s="122"/>
      <c r="WKD38" s="122"/>
      <c r="WKE38" s="122"/>
      <c r="WKF38" s="122"/>
      <c r="WKG38" s="122"/>
      <c r="WKH38" s="122"/>
      <c r="WKI38" s="122"/>
      <c r="WKJ38" s="122"/>
      <c r="WKK38" s="122"/>
      <c r="WKL38" s="122"/>
      <c r="WKM38" s="122"/>
      <c r="WKN38" s="122"/>
      <c r="WKO38" s="122"/>
      <c r="WKP38" s="122"/>
      <c r="WKQ38" s="122"/>
      <c r="WKR38" s="122"/>
      <c r="WKS38" s="122"/>
      <c r="WKT38" s="122"/>
      <c r="WKU38" s="122"/>
      <c r="WKV38" s="122"/>
      <c r="WKW38" s="122"/>
      <c r="WKX38" s="122"/>
      <c r="WKY38" s="122"/>
      <c r="WKZ38" s="122"/>
      <c r="WLA38" s="122"/>
      <c r="WLB38" s="122"/>
      <c r="WLC38" s="122"/>
      <c r="WLD38" s="122"/>
      <c r="WLE38" s="122"/>
      <c r="WLF38" s="122"/>
      <c r="WLG38" s="122"/>
      <c r="WLH38" s="122"/>
      <c r="WLI38" s="122"/>
      <c r="WLJ38" s="122"/>
      <c r="WLK38" s="122"/>
      <c r="WLL38" s="122"/>
      <c r="WLM38" s="122"/>
      <c r="WLN38" s="122"/>
      <c r="WLO38" s="122"/>
      <c r="WLP38" s="122"/>
      <c r="WLQ38" s="122"/>
      <c r="WLR38" s="122"/>
      <c r="WLS38" s="122"/>
      <c r="WLT38" s="122"/>
      <c r="WLU38" s="122"/>
      <c r="WLV38" s="122"/>
      <c r="WLW38" s="122"/>
      <c r="WLX38" s="122"/>
      <c r="WLY38" s="122"/>
      <c r="WLZ38" s="122"/>
      <c r="WMA38" s="122"/>
      <c r="WMB38" s="122"/>
      <c r="WMC38" s="122"/>
      <c r="WMD38" s="122"/>
      <c r="WME38" s="122"/>
      <c r="WMF38" s="122"/>
      <c r="WMG38" s="122"/>
      <c r="WMH38" s="122"/>
      <c r="WMI38" s="122"/>
      <c r="WMJ38" s="122"/>
      <c r="WMK38" s="122"/>
      <c r="WML38" s="122"/>
      <c r="WMM38" s="122"/>
      <c r="WMN38" s="122"/>
      <c r="WMO38" s="122"/>
      <c r="WMP38" s="122"/>
      <c r="WMQ38" s="122"/>
      <c r="WMR38" s="122"/>
      <c r="WMS38" s="122"/>
      <c r="WMT38" s="122"/>
      <c r="WMU38" s="122"/>
      <c r="WMV38" s="122"/>
      <c r="WMW38" s="122"/>
      <c r="WMX38" s="122"/>
      <c r="WMY38" s="122"/>
      <c r="WMZ38" s="122"/>
      <c r="WNA38" s="122"/>
      <c r="WNB38" s="122"/>
      <c r="WNC38" s="122"/>
      <c r="WND38" s="122"/>
      <c r="WNE38" s="122"/>
      <c r="WNF38" s="122"/>
      <c r="WNG38" s="122"/>
      <c r="WNH38" s="122"/>
      <c r="WNI38" s="122"/>
      <c r="WNJ38" s="122"/>
      <c r="WNK38" s="122"/>
      <c r="WNL38" s="122"/>
      <c r="WNM38" s="122"/>
      <c r="WNN38" s="122"/>
      <c r="WNO38" s="122"/>
      <c r="WNP38" s="122"/>
      <c r="WNQ38" s="122"/>
      <c r="WNR38" s="122"/>
      <c r="WNS38" s="122"/>
      <c r="WNT38" s="122"/>
      <c r="WNU38" s="122"/>
      <c r="WNV38" s="122"/>
      <c r="WNW38" s="122"/>
      <c r="WNX38" s="122"/>
      <c r="WNY38" s="122"/>
      <c r="WNZ38" s="122"/>
      <c r="WOA38" s="122"/>
      <c r="WOB38" s="122"/>
      <c r="WOC38" s="122"/>
      <c r="WOD38" s="122"/>
      <c r="WOE38" s="122"/>
      <c r="WOF38" s="122"/>
      <c r="WOG38" s="122"/>
      <c r="WOH38" s="122"/>
      <c r="WOI38" s="122"/>
      <c r="WOJ38" s="122"/>
      <c r="WOK38" s="122"/>
      <c r="WOL38" s="122"/>
      <c r="WOM38" s="122"/>
      <c r="WON38" s="122"/>
      <c r="WOO38" s="122"/>
      <c r="WOP38" s="122"/>
      <c r="WOQ38" s="122"/>
      <c r="WOR38" s="122"/>
      <c r="WOS38" s="122"/>
      <c r="WOT38" s="122"/>
      <c r="WOU38" s="122"/>
      <c r="WOV38" s="122"/>
      <c r="WOW38" s="122"/>
      <c r="WOX38" s="122"/>
      <c r="WOY38" s="122"/>
      <c r="WOZ38" s="122"/>
      <c r="WPA38" s="122"/>
      <c r="WPB38" s="122"/>
      <c r="WPC38" s="122"/>
      <c r="WPD38" s="122"/>
      <c r="WPE38" s="122"/>
      <c r="WPF38" s="122"/>
      <c r="WPG38" s="122"/>
      <c r="WPH38" s="122"/>
      <c r="WPI38" s="122"/>
      <c r="WPJ38" s="122"/>
      <c r="WPK38" s="122"/>
      <c r="WPL38" s="122"/>
      <c r="WPM38" s="122"/>
      <c r="WPN38" s="122"/>
      <c r="WPO38" s="122"/>
      <c r="WPP38" s="122"/>
      <c r="WPQ38" s="122"/>
      <c r="WPR38" s="122"/>
      <c r="WPS38" s="122"/>
      <c r="WPT38" s="122"/>
      <c r="WPU38" s="122"/>
      <c r="WPV38" s="122"/>
      <c r="WPW38" s="122"/>
      <c r="WPX38" s="122"/>
      <c r="WPY38" s="122"/>
      <c r="WPZ38" s="122"/>
      <c r="WQA38" s="122"/>
      <c r="WQB38" s="122"/>
      <c r="WQC38" s="122"/>
      <c r="WQD38" s="122"/>
      <c r="WQE38" s="122"/>
      <c r="WQF38" s="122"/>
      <c r="WQG38" s="122"/>
      <c r="WQH38" s="122"/>
      <c r="WQI38" s="122"/>
      <c r="WQJ38" s="122"/>
      <c r="WQK38" s="122"/>
      <c r="WQL38" s="122"/>
      <c r="WQM38" s="122"/>
      <c r="WQN38" s="122"/>
      <c r="WQO38" s="122"/>
      <c r="WQP38" s="122"/>
      <c r="WQQ38" s="122"/>
      <c r="WQR38" s="122"/>
      <c r="WQS38" s="122"/>
      <c r="WQT38" s="122"/>
      <c r="WQU38" s="122"/>
      <c r="WQV38" s="122"/>
      <c r="WQW38" s="122"/>
      <c r="WQX38" s="122"/>
      <c r="WQY38" s="122"/>
      <c r="WQZ38" s="122"/>
      <c r="WRA38" s="122"/>
      <c r="WRB38" s="122"/>
      <c r="WRC38" s="122"/>
      <c r="WRD38" s="122"/>
      <c r="WRE38" s="122"/>
      <c r="WRF38" s="122"/>
      <c r="WRG38" s="122"/>
      <c r="WRH38" s="122"/>
      <c r="WRI38" s="122"/>
      <c r="WRJ38" s="122"/>
      <c r="WRK38" s="122"/>
      <c r="WRL38" s="122"/>
      <c r="WRM38" s="122"/>
      <c r="WRN38" s="122"/>
      <c r="WRO38" s="122"/>
      <c r="WRP38" s="122"/>
      <c r="WRQ38" s="122"/>
      <c r="WRR38" s="122"/>
      <c r="WRS38" s="122"/>
      <c r="WRT38" s="122"/>
      <c r="WRU38" s="122"/>
      <c r="WRV38" s="122"/>
      <c r="WRW38" s="122"/>
      <c r="WRX38" s="122"/>
      <c r="WRY38" s="122"/>
      <c r="WRZ38" s="122"/>
      <c r="WSA38" s="122"/>
      <c r="WSB38" s="122"/>
      <c r="WSC38" s="122"/>
      <c r="WSD38" s="122"/>
      <c r="WSE38" s="122"/>
      <c r="WSF38" s="122"/>
      <c r="WSG38" s="122"/>
      <c r="WSH38" s="122"/>
      <c r="WSI38" s="122"/>
      <c r="WSJ38" s="122"/>
      <c r="WSK38" s="122"/>
      <c r="WSL38" s="122"/>
      <c r="WSM38" s="122"/>
      <c r="WSN38" s="122"/>
      <c r="WSO38" s="122"/>
      <c r="WSP38" s="122"/>
      <c r="WSQ38" s="122"/>
      <c r="WSR38" s="122"/>
      <c r="WSS38" s="122"/>
      <c r="WST38" s="122"/>
      <c r="WSU38" s="122"/>
      <c r="WSV38" s="122"/>
      <c r="WSW38" s="122"/>
      <c r="WSX38" s="122"/>
      <c r="WSY38" s="122"/>
      <c r="WSZ38" s="122"/>
      <c r="WTA38" s="122"/>
      <c r="WTB38" s="122"/>
      <c r="WTC38" s="122"/>
      <c r="WTD38" s="122"/>
      <c r="WTE38" s="122"/>
      <c r="WTF38" s="122"/>
      <c r="WTG38" s="122"/>
      <c r="WTH38" s="122"/>
      <c r="WTI38" s="122"/>
      <c r="WTJ38" s="122"/>
      <c r="WTK38" s="122"/>
      <c r="WTL38" s="122"/>
      <c r="WTM38" s="122"/>
      <c r="WTN38" s="122"/>
      <c r="WTO38" s="122"/>
      <c r="WTP38" s="122"/>
      <c r="WTQ38" s="122"/>
      <c r="WTR38" s="122"/>
      <c r="WTS38" s="122"/>
      <c r="WTT38" s="122"/>
      <c r="WTU38" s="122"/>
      <c r="WTV38" s="122"/>
      <c r="WTW38" s="122"/>
      <c r="WTX38" s="122"/>
      <c r="WTY38" s="122"/>
      <c r="WTZ38" s="122"/>
      <c r="WUA38" s="122"/>
      <c r="WUB38" s="122"/>
      <c r="WUC38" s="122"/>
      <c r="WUD38" s="122"/>
      <c r="WUE38" s="122"/>
      <c r="WUF38" s="122"/>
      <c r="WUG38" s="122"/>
      <c r="WUH38" s="122"/>
      <c r="WUI38" s="122"/>
      <c r="WUJ38" s="122"/>
      <c r="WUK38" s="122"/>
      <c r="WUL38" s="122"/>
      <c r="WUM38" s="122"/>
      <c r="WUN38" s="122"/>
      <c r="WUO38" s="122"/>
      <c r="WUP38" s="122"/>
      <c r="WUQ38" s="122"/>
      <c r="WUR38" s="122"/>
      <c r="WUS38" s="122"/>
      <c r="WUT38" s="122"/>
      <c r="WUU38" s="122"/>
      <c r="WUV38" s="122"/>
      <c r="WUW38" s="122"/>
      <c r="WUX38" s="122"/>
      <c r="WUY38" s="122"/>
      <c r="WUZ38" s="122"/>
      <c r="WVA38" s="122"/>
      <c r="WVB38" s="122"/>
      <c r="WVC38" s="122"/>
      <c r="WVD38" s="122"/>
      <c r="WVE38" s="122"/>
      <c r="WVF38" s="122"/>
      <c r="WVG38" s="122"/>
      <c r="WVH38" s="122"/>
      <c r="WVI38" s="122"/>
      <c r="WVJ38" s="122"/>
      <c r="WVK38" s="122"/>
      <c r="WVL38" s="122"/>
      <c r="WVM38" s="122"/>
      <c r="WVN38" s="122"/>
      <c r="WVO38" s="122"/>
      <c r="WVP38" s="122"/>
      <c r="WVQ38" s="122"/>
      <c r="WVR38" s="122"/>
      <c r="WVS38" s="122"/>
      <c r="WVT38" s="122"/>
      <c r="WVU38" s="122"/>
      <c r="WVV38" s="122"/>
      <c r="WVW38" s="122"/>
      <c r="WVX38" s="122"/>
      <c r="WVY38" s="122"/>
      <c r="WVZ38" s="122"/>
      <c r="WWA38" s="122"/>
      <c r="WWB38" s="122"/>
      <c r="WWC38" s="122"/>
      <c r="WWD38" s="122"/>
      <c r="WWE38" s="122"/>
      <c r="WWF38" s="122"/>
      <c r="WWG38" s="122"/>
      <c r="WWH38" s="122"/>
      <c r="WWI38" s="122"/>
      <c r="WWJ38" s="122"/>
      <c r="WWK38" s="122"/>
      <c r="WWL38" s="122"/>
      <c r="WWM38" s="122"/>
      <c r="WWN38" s="122"/>
      <c r="WWO38" s="122"/>
      <c r="WWP38" s="122"/>
      <c r="WWQ38" s="122"/>
      <c r="WWR38" s="122"/>
      <c r="WWS38" s="122"/>
      <c r="WWT38" s="122"/>
      <c r="WWU38" s="122"/>
      <c r="WWV38" s="122"/>
      <c r="WWW38" s="122"/>
      <c r="WWX38" s="122"/>
      <c r="WWY38" s="122"/>
      <c r="WWZ38" s="122"/>
      <c r="WXA38" s="122"/>
      <c r="WXB38" s="122"/>
      <c r="WXC38" s="122"/>
      <c r="WXD38" s="122"/>
      <c r="WXE38" s="122"/>
      <c r="WXF38" s="122"/>
      <c r="WXG38" s="122"/>
      <c r="WXH38" s="122"/>
      <c r="WXI38" s="122"/>
      <c r="WXJ38" s="122"/>
      <c r="WXK38" s="122"/>
      <c r="WXL38" s="122"/>
      <c r="WXM38" s="122"/>
      <c r="WXN38" s="122"/>
      <c r="WXO38" s="122"/>
      <c r="WXP38" s="122"/>
      <c r="WXQ38" s="122"/>
      <c r="WXR38" s="122"/>
      <c r="WXS38" s="122"/>
      <c r="WXT38" s="122"/>
      <c r="WXU38" s="122"/>
      <c r="WXV38" s="122"/>
      <c r="WXW38" s="122"/>
      <c r="WXX38" s="122"/>
      <c r="WXY38" s="122"/>
      <c r="WXZ38" s="122"/>
      <c r="WYA38" s="122"/>
      <c r="WYB38" s="122"/>
      <c r="WYC38" s="122"/>
      <c r="WYD38" s="122"/>
      <c r="WYE38" s="122"/>
      <c r="WYF38" s="122"/>
      <c r="WYG38" s="122"/>
      <c r="WYH38" s="122"/>
      <c r="WYI38" s="122"/>
      <c r="WYJ38" s="122"/>
      <c r="WYK38" s="122"/>
      <c r="WYL38" s="122"/>
      <c r="WYM38" s="122"/>
      <c r="WYN38" s="122"/>
      <c r="WYO38" s="122"/>
      <c r="WYP38" s="122"/>
      <c r="WYQ38" s="122"/>
      <c r="WYR38" s="122"/>
      <c r="WYS38" s="122"/>
      <c r="WYT38" s="122"/>
      <c r="WYU38" s="122"/>
      <c r="WYV38" s="122"/>
      <c r="WYW38" s="122"/>
      <c r="WYX38" s="122"/>
      <c r="WYY38" s="122"/>
      <c r="WYZ38" s="122"/>
      <c r="WZA38" s="122"/>
      <c r="WZB38" s="122"/>
      <c r="WZC38" s="122"/>
      <c r="WZD38" s="122"/>
      <c r="WZE38" s="122"/>
      <c r="WZF38" s="122"/>
      <c r="WZG38" s="122"/>
      <c r="WZH38" s="122"/>
      <c r="WZI38" s="122"/>
      <c r="WZJ38" s="122"/>
      <c r="WZK38" s="122"/>
      <c r="WZL38" s="122"/>
      <c r="WZM38" s="122"/>
      <c r="WZN38" s="122"/>
      <c r="WZO38" s="122"/>
      <c r="WZP38" s="122"/>
      <c r="WZQ38" s="122"/>
      <c r="WZR38" s="122"/>
      <c r="WZS38" s="122"/>
      <c r="WZT38" s="122"/>
      <c r="WZU38" s="122"/>
      <c r="WZV38" s="122"/>
      <c r="WZW38" s="122"/>
      <c r="WZX38" s="122"/>
      <c r="WZY38" s="122"/>
      <c r="WZZ38" s="122"/>
      <c r="XAA38" s="122"/>
      <c r="XAB38" s="122"/>
      <c r="XAC38" s="122"/>
      <c r="XAD38" s="122"/>
      <c r="XAE38" s="122"/>
      <c r="XAF38" s="122"/>
      <c r="XAG38" s="122"/>
      <c r="XAH38" s="122"/>
      <c r="XAI38" s="122"/>
      <c r="XAJ38" s="122"/>
      <c r="XAK38" s="122"/>
      <c r="XAL38" s="122"/>
      <c r="XAM38" s="122"/>
      <c r="XAN38" s="122"/>
      <c r="XAO38" s="122"/>
      <c r="XAP38" s="122"/>
      <c r="XAQ38" s="122"/>
      <c r="XAR38" s="122"/>
      <c r="XAS38" s="122"/>
      <c r="XAT38" s="122"/>
      <c r="XAU38" s="122"/>
      <c r="XAV38" s="122"/>
      <c r="XAW38" s="122"/>
      <c r="XAX38" s="122"/>
      <c r="XAY38" s="122"/>
      <c r="XAZ38" s="122"/>
      <c r="XBA38" s="122"/>
      <c r="XBB38" s="122"/>
      <c r="XBC38" s="122"/>
      <c r="XBD38" s="122"/>
      <c r="XBE38" s="122"/>
      <c r="XBF38" s="122"/>
      <c r="XBG38" s="122"/>
      <c r="XBH38" s="122"/>
      <c r="XBI38" s="122"/>
      <c r="XBJ38" s="122"/>
      <c r="XBK38" s="122"/>
      <c r="XBL38" s="122"/>
      <c r="XBM38" s="122"/>
      <c r="XBN38" s="122"/>
      <c r="XBO38" s="122"/>
      <c r="XBP38" s="122"/>
      <c r="XBQ38" s="122"/>
      <c r="XBR38" s="122"/>
      <c r="XBS38" s="122"/>
      <c r="XBT38" s="122"/>
      <c r="XBU38" s="122"/>
      <c r="XBV38" s="122"/>
      <c r="XBW38" s="122"/>
      <c r="XBX38" s="122"/>
      <c r="XBY38" s="122"/>
      <c r="XBZ38" s="122"/>
      <c r="XCA38" s="122"/>
      <c r="XCB38" s="122"/>
      <c r="XCC38" s="122"/>
      <c r="XCD38" s="122"/>
      <c r="XCE38" s="122"/>
      <c r="XCF38" s="122"/>
      <c r="XCG38" s="122"/>
      <c r="XCH38" s="122"/>
      <c r="XCI38" s="122"/>
      <c r="XCJ38" s="122"/>
      <c r="XCK38" s="122"/>
      <c r="XCL38" s="122"/>
      <c r="XCM38" s="122"/>
      <c r="XCN38" s="122"/>
      <c r="XCO38" s="122"/>
      <c r="XCP38" s="122"/>
      <c r="XCQ38" s="122"/>
      <c r="XCR38" s="122"/>
      <c r="XCS38" s="122"/>
      <c r="XCT38" s="122"/>
      <c r="XCU38" s="122"/>
      <c r="XCV38" s="122"/>
      <c r="XCW38" s="122"/>
      <c r="XCX38" s="122"/>
      <c r="XCY38" s="122"/>
      <c r="XCZ38" s="122"/>
      <c r="XDA38" s="122"/>
      <c r="XDB38" s="122"/>
      <c r="XDC38" s="122"/>
      <c r="XDD38" s="122"/>
      <c r="XDE38" s="122"/>
      <c r="XDF38" s="122"/>
      <c r="XDG38" s="122"/>
      <c r="XDH38" s="122"/>
      <c r="XDI38" s="122"/>
      <c r="XDJ38" s="122"/>
      <c r="XDK38" s="122"/>
      <c r="XDL38" s="122"/>
      <c r="XDM38" s="122"/>
      <c r="XDN38" s="122"/>
      <c r="XDO38" s="122"/>
      <c r="XDP38" s="122"/>
      <c r="XDQ38" s="122"/>
      <c r="XDR38" s="122"/>
      <c r="XDS38" s="122"/>
      <c r="XDT38" s="122"/>
      <c r="XDU38" s="122"/>
      <c r="XDV38" s="122"/>
      <c r="XDW38" s="122"/>
      <c r="XDX38" s="122"/>
      <c r="XDY38" s="122"/>
      <c r="XDZ38" s="122"/>
      <c r="XEA38" s="122"/>
      <c r="XEB38" s="122"/>
      <c r="XEC38" s="122"/>
      <c r="XED38" s="122"/>
      <c r="XEE38" s="122"/>
      <c r="XEF38" s="122"/>
      <c r="XEG38" s="122"/>
      <c r="XEH38" s="122"/>
      <c r="XEI38" s="122"/>
      <c r="XEJ38" s="122"/>
      <c r="XEK38" s="122"/>
      <c r="XEL38" s="122"/>
      <c r="XEM38" s="122"/>
      <c r="XEN38" s="122"/>
      <c r="XEO38" s="122"/>
      <c r="XEP38" s="122"/>
      <c r="XEQ38" s="122"/>
      <c r="XER38" s="122"/>
      <c r="XES38" s="122"/>
      <c r="XET38" s="122"/>
      <c r="XEU38" s="122"/>
      <c r="XEV38" s="122"/>
      <c r="XEW38" s="122"/>
      <c r="XEX38" s="122"/>
      <c r="XEY38" s="122"/>
      <c r="XEZ38" s="122"/>
      <c r="XFA38" s="122"/>
      <c r="XFB38" s="122"/>
      <c r="XFC38" s="122"/>
    </row>
    <row r="39" ht="17.25" customHeight="true" spans="1:4">
      <c r="A39" s="22" t="s">
        <v>82</v>
      </c>
      <c r="B39" s="21">
        <v>164.74</v>
      </c>
      <c r="C39" s="21">
        <v>164.74</v>
      </c>
      <c r="D39" s="21"/>
    </row>
    <row r="40" ht="17.25" customHeight="true" spans="1:4">
      <c r="A40" s="22" t="s">
        <v>83</v>
      </c>
      <c r="B40" s="21">
        <v>164.74</v>
      </c>
      <c r="C40" s="21">
        <v>164.74</v>
      </c>
      <c r="D40" s="21"/>
    </row>
    <row r="41" s="111" customFormat="true" ht="17.25" customHeight="true" spans="1:16383">
      <c r="A41" s="29" t="s">
        <v>84</v>
      </c>
      <c r="B41" s="23">
        <v>50</v>
      </c>
      <c r="C41" s="23"/>
      <c r="D41" s="23">
        <v>50</v>
      </c>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c r="CN41" s="122"/>
      <c r="CO41" s="122"/>
      <c r="CP41" s="122"/>
      <c r="CQ41" s="122"/>
      <c r="CR41" s="122"/>
      <c r="CS41" s="122"/>
      <c r="CT41" s="122"/>
      <c r="CU41" s="122"/>
      <c r="CV41" s="122"/>
      <c r="CW41" s="122"/>
      <c r="CX41" s="122"/>
      <c r="CY41" s="122"/>
      <c r="CZ41" s="122"/>
      <c r="DA41" s="122"/>
      <c r="DB41" s="122"/>
      <c r="DC41" s="122"/>
      <c r="DD41" s="122"/>
      <c r="DE41" s="122"/>
      <c r="DF41" s="122"/>
      <c r="DG41" s="122"/>
      <c r="DH41" s="122"/>
      <c r="DI41" s="122"/>
      <c r="DJ41" s="122"/>
      <c r="DK41" s="122"/>
      <c r="DL41" s="122"/>
      <c r="DM41" s="122"/>
      <c r="DN41" s="122"/>
      <c r="DO41" s="122"/>
      <c r="DP41" s="122"/>
      <c r="DQ41" s="122"/>
      <c r="DR41" s="122"/>
      <c r="DS41" s="122"/>
      <c r="DT41" s="122"/>
      <c r="DU41" s="122"/>
      <c r="DV41" s="122"/>
      <c r="DW41" s="122"/>
      <c r="DX41" s="122"/>
      <c r="DY41" s="122"/>
      <c r="DZ41" s="122"/>
      <c r="EA41" s="122"/>
      <c r="EB41" s="122"/>
      <c r="EC41" s="122"/>
      <c r="ED41" s="122"/>
      <c r="EE41" s="122"/>
      <c r="EF41" s="122"/>
      <c r="EG41" s="122"/>
      <c r="EH41" s="122"/>
      <c r="EI41" s="122"/>
      <c r="EJ41" s="122"/>
      <c r="EK41" s="122"/>
      <c r="EL41" s="122"/>
      <c r="EM41" s="122"/>
      <c r="EN41" s="122"/>
      <c r="EO41" s="122"/>
      <c r="EP41" s="122"/>
      <c r="EQ41" s="122"/>
      <c r="ER41" s="122"/>
      <c r="ES41" s="122"/>
      <c r="ET41" s="122"/>
      <c r="EU41" s="122"/>
      <c r="EV41" s="122"/>
      <c r="EW41" s="122"/>
      <c r="EX41" s="122"/>
      <c r="EY41" s="122"/>
      <c r="EZ41" s="122"/>
      <c r="FA41" s="122"/>
      <c r="FB41" s="122"/>
      <c r="FC41" s="122"/>
      <c r="FD41" s="122"/>
      <c r="FE41" s="122"/>
      <c r="FF41" s="122"/>
      <c r="FG41" s="122"/>
      <c r="FH41" s="122"/>
      <c r="FI41" s="122"/>
      <c r="FJ41" s="122"/>
      <c r="FK41" s="122"/>
      <c r="FL41" s="122"/>
      <c r="FM41" s="122"/>
      <c r="FN41" s="122"/>
      <c r="FO41" s="122"/>
      <c r="FP41" s="122"/>
      <c r="FQ41" s="122"/>
      <c r="FR41" s="122"/>
      <c r="FS41" s="122"/>
      <c r="FT41" s="122"/>
      <c r="FU41" s="122"/>
      <c r="FV41" s="122"/>
      <c r="FW41" s="122"/>
      <c r="FX41" s="122"/>
      <c r="FY41" s="122"/>
      <c r="FZ41" s="122"/>
      <c r="GA41" s="122"/>
      <c r="GB41" s="122"/>
      <c r="GC41" s="122"/>
      <c r="GD41" s="122"/>
      <c r="GE41" s="122"/>
      <c r="GF41" s="122"/>
      <c r="GG41" s="122"/>
      <c r="GH41" s="122"/>
      <c r="GI41" s="122"/>
      <c r="GJ41" s="122"/>
      <c r="GK41" s="122"/>
      <c r="GL41" s="122"/>
      <c r="GM41" s="122"/>
      <c r="GN41" s="122"/>
      <c r="GO41" s="122"/>
      <c r="GP41" s="122"/>
      <c r="GQ41" s="122"/>
      <c r="GR41" s="122"/>
      <c r="GS41" s="122"/>
      <c r="GT41" s="122"/>
      <c r="GU41" s="122"/>
      <c r="GV41" s="122"/>
      <c r="GW41" s="122"/>
      <c r="GX41" s="122"/>
      <c r="GY41" s="122"/>
      <c r="GZ41" s="122"/>
      <c r="HA41" s="122"/>
      <c r="HB41" s="122"/>
      <c r="HC41" s="122"/>
      <c r="HD41" s="122"/>
      <c r="HE41" s="122"/>
      <c r="HF41" s="122"/>
      <c r="HG41" s="122"/>
      <c r="HH41" s="122"/>
      <c r="HI41" s="122"/>
      <c r="HJ41" s="122"/>
      <c r="HK41" s="122"/>
      <c r="HL41" s="122"/>
      <c r="HM41" s="122"/>
      <c r="HN41" s="122"/>
      <c r="HO41" s="122"/>
      <c r="HP41" s="122"/>
      <c r="HQ41" s="122"/>
      <c r="HR41" s="122"/>
      <c r="HS41" s="122"/>
      <c r="HT41" s="122"/>
      <c r="HU41" s="122"/>
      <c r="HV41" s="122"/>
      <c r="HW41" s="122"/>
      <c r="HX41" s="122"/>
      <c r="HY41" s="122"/>
      <c r="HZ41" s="122"/>
      <c r="IA41" s="122"/>
      <c r="IB41" s="122"/>
      <c r="IC41" s="122"/>
      <c r="ID41" s="122"/>
      <c r="IE41" s="122"/>
      <c r="IF41" s="122"/>
      <c r="IG41" s="122"/>
      <c r="IH41" s="122"/>
      <c r="II41" s="122"/>
      <c r="IJ41" s="122"/>
      <c r="IK41" s="122"/>
      <c r="IL41" s="122"/>
      <c r="IM41" s="122"/>
      <c r="IN41" s="122"/>
      <c r="IO41" s="122"/>
      <c r="IP41" s="122"/>
      <c r="IQ41" s="122"/>
      <c r="IR41" s="122"/>
      <c r="IS41" s="122"/>
      <c r="IT41" s="122"/>
      <c r="IU41" s="122"/>
      <c r="IV41" s="122"/>
      <c r="IW41" s="122"/>
      <c r="IX41" s="122"/>
      <c r="IY41" s="122"/>
      <c r="IZ41" s="122"/>
      <c r="JA41" s="122"/>
      <c r="JB41" s="122"/>
      <c r="JC41" s="122"/>
      <c r="JD41" s="122"/>
      <c r="JE41" s="122"/>
      <c r="JF41" s="122"/>
      <c r="JG41" s="122"/>
      <c r="JH41" s="122"/>
      <c r="JI41" s="122"/>
      <c r="JJ41" s="122"/>
      <c r="JK41" s="122"/>
      <c r="JL41" s="122"/>
      <c r="JM41" s="122"/>
      <c r="JN41" s="122"/>
      <c r="JO41" s="122"/>
      <c r="JP41" s="122"/>
      <c r="JQ41" s="122"/>
      <c r="JR41" s="122"/>
      <c r="JS41" s="122"/>
      <c r="JT41" s="122"/>
      <c r="JU41" s="122"/>
      <c r="JV41" s="122"/>
      <c r="JW41" s="122"/>
      <c r="JX41" s="122"/>
      <c r="JY41" s="122"/>
      <c r="JZ41" s="122"/>
      <c r="KA41" s="122"/>
      <c r="KB41" s="122"/>
      <c r="KC41" s="122"/>
      <c r="KD41" s="122"/>
      <c r="KE41" s="122"/>
      <c r="KF41" s="122"/>
      <c r="KG41" s="122"/>
      <c r="KH41" s="122"/>
      <c r="KI41" s="122"/>
      <c r="KJ41" s="122"/>
      <c r="KK41" s="122"/>
      <c r="KL41" s="122"/>
      <c r="KM41" s="122"/>
      <c r="KN41" s="122"/>
      <c r="KO41" s="122"/>
      <c r="KP41" s="122"/>
      <c r="KQ41" s="122"/>
      <c r="KR41" s="122"/>
      <c r="KS41" s="122"/>
      <c r="KT41" s="122"/>
      <c r="KU41" s="122"/>
      <c r="KV41" s="122"/>
      <c r="KW41" s="122"/>
      <c r="KX41" s="122"/>
      <c r="KY41" s="122"/>
      <c r="KZ41" s="122"/>
      <c r="LA41" s="122"/>
      <c r="LB41" s="122"/>
      <c r="LC41" s="122"/>
      <c r="LD41" s="122"/>
      <c r="LE41" s="122"/>
      <c r="LF41" s="122"/>
      <c r="LG41" s="122"/>
      <c r="LH41" s="122"/>
      <c r="LI41" s="122"/>
      <c r="LJ41" s="122"/>
      <c r="LK41" s="122"/>
      <c r="LL41" s="122"/>
      <c r="LM41" s="122"/>
      <c r="LN41" s="122"/>
      <c r="LO41" s="122"/>
      <c r="LP41" s="122"/>
      <c r="LQ41" s="122"/>
      <c r="LR41" s="122"/>
      <c r="LS41" s="122"/>
      <c r="LT41" s="122"/>
      <c r="LU41" s="122"/>
      <c r="LV41" s="122"/>
      <c r="LW41" s="122"/>
      <c r="LX41" s="122"/>
      <c r="LY41" s="122"/>
      <c r="LZ41" s="122"/>
      <c r="MA41" s="122"/>
      <c r="MB41" s="122"/>
      <c r="MC41" s="122"/>
      <c r="MD41" s="122"/>
      <c r="ME41" s="122"/>
      <c r="MF41" s="122"/>
      <c r="MG41" s="122"/>
      <c r="MH41" s="122"/>
      <c r="MI41" s="122"/>
      <c r="MJ41" s="122"/>
      <c r="MK41" s="122"/>
      <c r="ML41" s="122"/>
      <c r="MM41" s="122"/>
      <c r="MN41" s="122"/>
      <c r="MO41" s="122"/>
      <c r="MP41" s="122"/>
      <c r="MQ41" s="122"/>
      <c r="MR41" s="122"/>
      <c r="MS41" s="122"/>
      <c r="MT41" s="122"/>
      <c r="MU41" s="122"/>
      <c r="MV41" s="122"/>
      <c r="MW41" s="122"/>
      <c r="MX41" s="122"/>
      <c r="MY41" s="122"/>
      <c r="MZ41" s="122"/>
      <c r="NA41" s="122"/>
      <c r="NB41" s="122"/>
      <c r="NC41" s="122"/>
      <c r="ND41" s="122"/>
      <c r="NE41" s="122"/>
      <c r="NF41" s="122"/>
      <c r="NG41" s="122"/>
      <c r="NH41" s="122"/>
      <c r="NI41" s="122"/>
      <c r="NJ41" s="122"/>
      <c r="NK41" s="122"/>
      <c r="NL41" s="122"/>
      <c r="NM41" s="122"/>
      <c r="NN41" s="122"/>
      <c r="NO41" s="122"/>
      <c r="NP41" s="122"/>
      <c r="NQ41" s="122"/>
      <c r="NR41" s="122"/>
      <c r="NS41" s="122"/>
      <c r="NT41" s="122"/>
      <c r="NU41" s="122"/>
      <c r="NV41" s="122"/>
      <c r="NW41" s="122"/>
      <c r="NX41" s="122"/>
      <c r="NY41" s="122"/>
      <c r="NZ41" s="122"/>
      <c r="OA41" s="122"/>
      <c r="OB41" s="122"/>
      <c r="OC41" s="122"/>
      <c r="OD41" s="122"/>
      <c r="OE41" s="122"/>
      <c r="OF41" s="122"/>
      <c r="OG41" s="122"/>
      <c r="OH41" s="122"/>
      <c r="OI41" s="122"/>
      <c r="OJ41" s="122"/>
      <c r="OK41" s="122"/>
      <c r="OL41" s="122"/>
      <c r="OM41" s="122"/>
      <c r="ON41" s="122"/>
      <c r="OO41" s="122"/>
      <c r="OP41" s="122"/>
      <c r="OQ41" s="122"/>
      <c r="OR41" s="122"/>
      <c r="OS41" s="122"/>
      <c r="OT41" s="122"/>
      <c r="OU41" s="122"/>
      <c r="OV41" s="122"/>
      <c r="OW41" s="122"/>
      <c r="OX41" s="122"/>
      <c r="OY41" s="122"/>
      <c r="OZ41" s="122"/>
      <c r="PA41" s="122"/>
      <c r="PB41" s="122"/>
      <c r="PC41" s="122"/>
      <c r="PD41" s="122"/>
      <c r="PE41" s="122"/>
      <c r="PF41" s="122"/>
      <c r="PG41" s="122"/>
      <c r="PH41" s="122"/>
      <c r="PI41" s="122"/>
      <c r="PJ41" s="122"/>
      <c r="PK41" s="122"/>
      <c r="PL41" s="122"/>
      <c r="PM41" s="122"/>
      <c r="PN41" s="122"/>
      <c r="PO41" s="122"/>
      <c r="PP41" s="122"/>
      <c r="PQ41" s="122"/>
      <c r="PR41" s="122"/>
      <c r="PS41" s="122"/>
      <c r="PT41" s="122"/>
      <c r="PU41" s="122"/>
      <c r="PV41" s="122"/>
      <c r="PW41" s="122"/>
      <c r="PX41" s="122"/>
      <c r="PY41" s="122"/>
      <c r="PZ41" s="122"/>
      <c r="QA41" s="122"/>
      <c r="QB41" s="122"/>
      <c r="QC41" s="122"/>
      <c r="QD41" s="122"/>
      <c r="QE41" s="122"/>
      <c r="QF41" s="122"/>
      <c r="QG41" s="122"/>
      <c r="QH41" s="122"/>
      <c r="QI41" s="122"/>
      <c r="QJ41" s="122"/>
      <c r="QK41" s="122"/>
      <c r="QL41" s="122"/>
      <c r="QM41" s="122"/>
      <c r="QN41" s="122"/>
      <c r="QO41" s="122"/>
      <c r="QP41" s="122"/>
      <c r="QQ41" s="122"/>
      <c r="QR41" s="122"/>
      <c r="QS41" s="122"/>
      <c r="QT41" s="122"/>
      <c r="QU41" s="122"/>
      <c r="QV41" s="122"/>
      <c r="QW41" s="122"/>
      <c r="QX41" s="122"/>
      <c r="QY41" s="122"/>
      <c r="QZ41" s="122"/>
      <c r="RA41" s="122"/>
      <c r="RB41" s="122"/>
      <c r="RC41" s="122"/>
      <c r="RD41" s="122"/>
      <c r="RE41" s="122"/>
      <c r="RF41" s="122"/>
      <c r="RG41" s="122"/>
      <c r="RH41" s="122"/>
      <c r="RI41" s="122"/>
      <c r="RJ41" s="122"/>
      <c r="RK41" s="122"/>
      <c r="RL41" s="122"/>
      <c r="RM41" s="122"/>
      <c r="RN41" s="122"/>
      <c r="RO41" s="122"/>
      <c r="RP41" s="122"/>
      <c r="RQ41" s="122"/>
      <c r="RR41" s="122"/>
      <c r="RS41" s="122"/>
      <c r="RT41" s="122"/>
      <c r="RU41" s="122"/>
      <c r="RV41" s="122"/>
      <c r="RW41" s="122"/>
      <c r="RX41" s="122"/>
      <c r="RY41" s="122"/>
      <c r="RZ41" s="122"/>
      <c r="SA41" s="122"/>
      <c r="SB41" s="122"/>
      <c r="SC41" s="122"/>
      <c r="SD41" s="122"/>
      <c r="SE41" s="122"/>
      <c r="SF41" s="122"/>
      <c r="SG41" s="122"/>
      <c r="SH41" s="122"/>
      <c r="SI41" s="122"/>
      <c r="SJ41" s="122"/>
      <c r="SK41" s="122"/>
      <c r="SL41" s="122"/>
      <c r="SM41" s="122"/>
      <c r="SN41" s="122"/>
      <c r="SO41" s="122"/>
      <c r="SP41" s="122"/>
      <c r="SQ41" s="122"/>
      <c r="SR41" s="122"/>
      <c r="SS41" s="122"/>
      <c r="ST41" s="122"/>
      <c r="SU41" s="122"/>
      <c r="SV41" s="122"/>
      <c r="SW41" s="122"/>
      <c r="SX41" s="122"/>
      <c r="SY41" s="122"/>
      <c r="SZ41" s="122"/>
      <c r="TA41" s="122"/>
      <c r="TB41" s="122"/>
      <c r="TC41" s="122"/>
      <c r="TD41" s="122"/>
      <c r="TE41" s="122"/>
      <c r="TF41" s="122"/>
      <c r="TG41" s="122"/>
      <c r="TH41" s="122"/>
      <c r="TI41" s="122"/>
      <c r="TJ41" s="122"/>
      <c r="TK41" s="122"/>
      <c r="TL41" s="122"/>
      <c r="TM41" s="122"/>
      <c r="TN41" s="122"/>
      <c r="TO41" s="122"/>
      <c r="TP41" s="122"/>
      <c r="TQ41" s="122"/>
      <c r="TR41" s="122"/>
      <c r="TS41" s="122"/>
      <c r="TT41" s="122"/>
      <c r="TU41" s="122"/>
      <c r="TV41" s="122"/>
      <c r="TW41" s="122"/>
      <c r="TX41" s="122"/>
      <c r="TY41" s="122"/>
      <c r="TZ41" s="122"/>
      <c r="UA41" s="122"/>
      <c r="UB41" s="122"/>
      <c r="UC41" s="122"/>
      <c r="UD41" s="122"/>
      <c r="UE41" s="122"/>
      <c r="UF41" s="122"/>
      <c r="UG41" s="122"/>
      <c r="UH41" s="122"/>
      <c r="UI41" s="122"/>
      <c r="UJ41" s="122"/>
      <c r="UK41" s="122"/>
      <c r="UL41" s="122"/>
      <c r="UM41" s="122"/>
      <c r="UN41" s="122"/>
      <c r="UO41" s="122"/>
      <c r="UP41" s="122"/>
      <c r="UQ41" s="122"/>
      <c r="UR41" s="122"/>
      <c r="US41" s="122"/>
      <c r="UT41" s="122"/>
      <c r="UU41" s="122"/>
      <c r="UV41" s="122"/>
      <c r="UW41" s="122"/>
      <c r="UX41" s="122"/>
      <c r="UY41" s="122"/>
      <c r="UZ41" s="122"/>
      <c r="VA41" s="122"/>
      <c r="VB41" s="122"/>
      <c r="VC41" s="122"/>
      <c r="VD41" s="122"/>
      <c r="VE41" s="122"/>
      <c r="VF41" s="122"/>
      <c r="VG41" s="122"/>
      <c r="VH41" s="122"/>
      <c r="VI41" s="122"/>
      <c r="VJ41" s="122"/>
      <c r="VK41" s="122"/>
      <c r="VL41" s="122"/>
      <c r="VM41" s="122"/>
      <c r="VN41" s="122"/>
      <c r="VO41" s="122"/>
      <c r="VP41" s="122"/>
      <c r="VQ41" s="122"/>
      <c r="VR41" s="122"/>
      <c r="VS41" s="122"/>
      <c r="VT41" s="122"/>
      <c r="VU41" s="122"/>
      <c r="VV41" s="122"/>
      <c r="VW41" s="122"/>
      <c r="VX41" s="122"/>
      <c r="VY41" s="122"/>
      <c r="VZ41" s="122"/>
      <c r="WA41" s="122"/>
      <c r="WB41" s="122"/>
      <c r="WC41" s="122"/>
      <c r="WD41" s="122"/>
      <c r="WE41" s="122"/>
      <c r="WF41" s="122"/>
      <c r="WG41" s="122"/>
      <c r="WH41" s="122"/>
      <c r="WI41" s="122"/>
      <c r="WJ41" s="122"/>
      <c r="WK41" s="122"/>
      <c r="WL41" s="122"/>
      <c r="WM41" s="122"/>
      <c r="WN41" s="122"/>
      <c r="WO41" s="122"/>
      <c r="WP41" s="122"/>
      <c r="WQ41" s="122"/>
      <c r="WR41" s="122"/>
      <c r="WS41" s="122"/>
      <c r="WT41" s="122"/>
      <c r="WU41" s="122"/>
      <c r="WV41" s="122"/>
      <c r="WW41" s="122"/>
      <c r="WX41" s="122"/>
      <c r="WY41" s="122"/>
      <c r="WZ41" s="122"/>
      <c r="XA41" s="122"/>
      <c r="XB41" s="122"/>
      <c r="XC41" s="122"/>
      <c r="XD41" s="122"/>
      <c r="XE41" s="122"/>
      <c r="XF41" s="122"/>
      <c r="XG41" s="122"/>
      <c r="XH41" s="122"/>
      <c r="XI41" s="122"/>
      <c r="XJ41" s="122"/>
      <c r="XK41" s="122"/>
      <c r="XL41" s="122"/>
      <c r="XM41" s="122"/>
      <c r="XN41" s="122"/>
      <c r="XO41" s="122"/>
      <c r="XP41" s="122"/>
      <c r="XQ41" s="122"/>
      <c r="XR41" s="122"/>
      <c r="XS41" s="122"/>
      <c r="XT41" s="122"/>
      <c r="XU41" s="122"/>
      <c r="XV41" s="122"/>
      <c r="XW41" s="122"/>
      <c r="XX41" s="122"/>
      <c r="XY41" s="122"/>
      <c r="XZ41" s="122"/>
      <c r="YA41" s="122"/>
      <c r="YB41" s="122"/>
      <c r="YC41" s="122"/>
      <c r="YD41" s="122"/>
      <c r="YE41" s="122"/>
      <c r="YF41" s="122"/>
      <c r="YG41" s="122"/>
      <c r="YH41" s="122"/>
      <c r="YI41" s="122"/>
      <c r="YJ41" s="122"/>
      <c r="YK41" s="122"/>
      <c r="YL41" s="122"/>
      <c r="YM41" s="122"/>
      <c r="YN41" s="122"/>
      <c r="YO41" s="122"/>
      <c r="YP41" s="122"/>
      <c r="YQ41" s="122"/>
      <c r="YR41" s="122"/>
      <c r="YS41" s="122"/>
      <c r="YT41" s="122"/>
      <c r="YU41" s="122"/>
      <c r="YV41" s="122"/>
      <c r="YW41" s="122"/>
      <c r="YX41" s="122"/>
      <c r="YY41" s="122"/>
      <c r="YZ41" s="122"/>
      <c r="ZA41" s="122"/>
      <c r="ZB41" s="122"/>
      <c r="ZC41" s="122"/>
      <c r="ZD41" s="122"/>
      <c r="ZE41" s="122"/>
      <c r="ZF41" s="122"/>
      <c r="ZG41" s="122"/>
      <c r="ZH41" s="122"/>
      <c r="ZI41" s="122"/>
      <c r="ZJ41" s="122"/>
      <c r="ZK41" s="122"/>
      <c r="ZL41" s="122"/>
      <c r="ZM41" s="122"/>
      <c r="ZN41" s="122"/>
      <c r="ZO41" s="122"/>
      <c r="ZP41" s="122"/>
      <c r="ZQ41" s="122"/>
      <c r="ZR41" s="122"/>
      <c r="ZS41" s="122"/>
      <c r="ZT41" s="122"/>
      <c r="ZU41" s="122"/>
      <c r="ZV41" s="122"/>
      <c r="ZW41" s="122"/>
      <c r="ZX41" s="122"/>
      <c r="ZY41" s="122"/>
      <c r="ZZ41" s="122"/>
      <c r="AAA41" s="122"/>
      <c r="AAB41" s="122"/>
      <c r="AAC41" s="122"/>
      <c r="AAD41" s="122"/>
      <c r="AAE41" s="122"/>
      <c r="AAF41" s="122"/>
      <c r="AAG41" s="122"/>
      <c r="AAH41" s="122"/>
      <c r="AAI41" s="122"/>
      <c r="AAJ41" s="122"/>
      <c r="AAK41" s="122"/>
      <c r="AAL41" s="122"/>
      <c r="AAM41" s="122"/>
      <c r="AAN41" s="122"/>
      <c r="AAO41" s="122"/>
      <c r="AAP41" s="122"/>
      <c r="AAQ41" s="122"/>
      <c r="AAR41" s="122"/>
      <c r="AAS41" s="122"/>
      <c r="AAT41" s="122"/>
      <c r="AAU41" s="122"/>
      <c r="AAV41" s="122"/>
      <c r="AAW41" s="122"/>
      <c r="AAX41" s="122"/>
      <c r="AAY41" s="122"/>
      <c r="AAZ41" s="122"/>
      <c r="ABA41" s="122"/>
      <c r="ABB41" s="122"/>
      <c r="ABC41" s="122"/>
      <c r="ABD41" s="122"/>
      <c r="ABE41" s="122"/>
      <c r="ABF41" s="122"/>
      <c r="ABG41" s="122"/>
      <c r="ABH41" s="122"/>
      <c r="ABI41" s="122"/>
      <c r="ABJ41" s="122"/>
      <c r="ABK41" s="122"/>
      <c r="ABL41" s="122"/>
      <c r="ABM41" s="122"/>
      <c r="ABN41" s="122"/>
      <c r="ABO41" s="122"/>
      <c r="ABP41" s="122"/>
      <c r="ABQ41" s="122"/>
      <c r="ABR41" s="122"/>
      <c r="ABS41" s="122"/>
      <c r="ABT41" s="122"/>
      <c r="ABU41" s="122"/>
      <c r="ABV41" s="122"/>
      <c r="ABW41" s="122"/>
      <c r="ABX41" s="122"/>
      <c r="ABY41" s="122"/>
      <c r="ABZ41" s="122"/>
      <c r="ACA41" s="122"/>
      <c r="ACB41" s="122"/>
      <c r="ACC41" s="122"/>
      <c r="ACD41" s="122"/>
      <c r="ACE41" s="122"/>
      <c r="ACF41" s="122"/>
      <c r="ACG41" s="122"/>
      <c r="ACH41" s="122"/>
      <c r="ACI41" s="122"/>
      <c r="ACJ41" s="122"/>
      <c r="ACK41" s="122"/>
      <c r="ACL41" s="122"/>
      <c r="ACM41" s="122"/>
      <c r="ACN41" s="122"/>
      <c r="ACO41" s="122"/>
      <c r="ACP41" s="122"/>
      <c r="ACQ41" s="122"/>
      <c r="ACR41" s="122"/>
      <c r="ACS41" s="122"/>
      <c r="ACT41" s="122"/>
      <c r="ACU41" s="122"/>
      <c r="ACV41" s="122"/>
      <c r="ACW41" s="122"/>
      <c r="ACX41" s="122"/>
      <c r="ACY41" s="122"/>
      <c r="ACZ41" s="122"/>
      <c r="ADA41" s="122"/>
      <c r="ADB41" s="122"/>
      <c r="ADC41" s="122"/>
      <c r="ADD41" s="122"/>
      <c r="ADE41" s="122"/>
      <c r="ADF41" s="122"/>
      <c r="ADG41" s="122"/>
      <c r="ADH41" s="122"/>
      <c r="ADI41" s="122"/>
      <c r="ADJ41" s="122"/>
      <c r="ADK41" s="122"/>
      <c r="ADL41" s="122"/>
      <c r="ADM41" s="122"/>
      <c r="ADN41" s="122"/>
      <c r="ADO41" s="122"/>
      <c r="ADP41" s="122"/>
      <c r="ADQ41" s="122"/>
      <c r="ADR41" s="122"/>
      <c r="ADS41" s="122"/>
      <c r="ADT41" s="122"/>
      <c r="ADU41" s="122"/>
      <c r="ADV41" s="122"/>
      <c r="ADW41" s="122"/>
      <c r="ADX41" s="122"/>
      <c r="ADY41" s="122"/>
      <c r="ADZ41" s="122"/>
      <c r="AEA41" s="122"/>
      <c r="AEB41" s="122"/>
      <c r="AEC41" s="122"/>
      <c r="AED41" s="122"/>
      <c r="AEE41" s="122"/>
      <c r="AEF41" s="122"/>
      <c r="AEG41" s="122"/>
      <c r="AEH41" s="122"/>
      <c r="AEI41" s="122"/>
      <c r="AEJ41" s="122"/>
      <c r="AEK41" s="122"/>
      <c r="AEL41" s="122"/>
      <c r="AEM41" s="122"/>
      <c r="AEN41" s="122"/>
      <c r="AEO41" s="122"/>
      <c r="AEP41" s="122"/>
      <c r="AEQ41" s="122"/>
      <c r="AER41" s="122"/>
      <c r="AES41" s="122"/>
      <c r="AET41" s="122"/>
      <c r="AEU41" s="122"/>
      <c r="AEV41" s="122"/>
      <c r="AEW41" s="122"/>
      <c r="AEX41" s="122"/>
      <c r="AEY41" s="122"/>
      <c r="AEZ41" s="122"/>
      <c r="AFA41" s="122"/>
      <c r="AFB41" s="122"/>
      <c r="AFC41" s="122"/>
      <c r="AFD41" s="122"/>
      <c r="AFE41" s="122"/>
      <c r="AFF41" s="122"/>
      <c r="AFG41" s="122"/>
      <c r="AFH41" s="122"/>
      <c r="AFI41" s="122"/>
      <c r="AFJ41" s="122"/>
      <c r="AFK41" s="122"/>
      <c r="AFL41" s="122"/>
      <c r="AFM41" s="122"/>
      <c r="AFN41" s="122"/>
      <c r="AFO41" s="122"/>
      <c r="AFP41" s="122"/>
      <c r="AFQ41" s="122"/>
      <c r="AFR41" s="122"/>
      <c r="AFS41" s="122"/>
      <c r="AFT41" s="122"/>
      <c r="AFU41" s="122"/>
      <c r="AFV41" s="122"/>
      <c r="AFW41" s="122"/>
      <c r="AFX41" s="122"/>
      <c r="AFY41" s="122"/>
      <c r="AFZ41" s="122"/>
      <c r="AGA41" s="122"/>
      <c r="AGB41" s="122"/>
      <c r="AGC41" s="122"/>
      <c r="AGD41" s="122"/>
      <c r="AGE41" s="122"/>
      <c r="AGF41" s="122"/>
      <c r="AGG41" s="122"/>
      <c r="AGH41" s="122"/>
      <c r="AGI41" s="122"/>
      <c r="AGJ41" s="122"/>
      <c r="AGK41" s="122"/>
      <c r="AGL41" s="122"/>
      <c r="AGM41" s="122"/>
      <c r="AGN41" s="122"/>
      <c r="AGO41" s="122"/>
      <c r="AGP41" s="122"/>
      <c r="AGQ41" s="122"/>
      <c r="AGR41" s="122"/>
      <c r="AGS41" s="122"/>
      <c r="AGT41" s="122"/>
      <c r="AGU41" s="122"/>
      <c r="AGV41" s="122"/>
      <c r="AGW41" s="122"/>
      <c r="AGX41" s="122"/>
      <c r="AGY41" s="122"/>
      <c r="AGZ41" s="122"/>
      <c r="AHA41" s="122"/>
      <c r="AHB41" s="122"/>
      <c r="AHC41" s="122"/>
      <c r="AHD41" s="122"/>
      <c r="AHE41" s="122"/>
      <c r="AHF41" s="122"/>
      <c r="AHG41" s="122"/>
      <c r="AHH41" s="122"/>
      <c r="AHI41" s="122"/>
      <c r="AHJ41" s="122"/>
      <c r="AHK41" s="122"/>
      <c r="AHL41" s="122"/>
      <c r="AHM41" s="122"/>
      <c r="AHN41" s="122"/>
      <c r="AHO41" s="122"/>
      <c r="AHP41" s="122"/>
      <c r="AHQ41" s="122"/>
      <c r="AHR41" s="122"/>
      <c r="AHS41" s="122"/>
      <c r="AHT41" s="122"/>
      <c r="AHU41" s="122"/>
      <c r="AHV41" s="122"/>
      <c r="AHW41" s="122"/>
      <c r="AHX41" s="122"/>
      <c r="AHY41" s="122"/>
      <c r="AHZ41" s="122"/>
      <c r="AIA41" s="122"/>
      <c r="AIB41" s="122"/>
      <c r="AIC41" s="122"/>
      <c r="AID41" s="122"/>
      <c r="AIE41" s="122"/>
      <c r="AIF41" s="122"/>
      <c r="AIG41" s="122"/>
      <c r="AIH41" s="122"/>
      <c r="AII41" s="122"/>
      <c r="AIJ41" s="122"/>
      <c r="AIK41" s="122"/>
      <c r="AIL41" s="122"/>
      <c r="AIM41" s="122"/>
      <c r="AIN41" s="122"/>
      <c r="AIO41" s="122"/>
      <c r="AIP41" s="122"/>
      <c r="AIQ41" s="122"/>
      <c r="AIR41" s="122"/>
      <c r="AIS41" s="122"/>
      <c r="AIT41" s="122"/>
      <c r="AIU41" s="122"/>
      <c r="AIV41" s="122"/>
      <c r="AIW41" s="122"/>
      <c r="AIX41" s="122"/>
      <c r="AIY41" s="122"/>
      <c r="AIZ41" s="122"/>
      <c r="AJA41" s="122"/>
      <c r="AJB41" s="122"/>
      <c r="AJC41" s="122"/>
      <c r="AJD41" s="122"/>
      <c r="AJE41" s="122"/>
      <c r="AJF41" s="122"/>
      <c r="AJG41" s="122"/>
      <c r="AJH41" s="122"/>
      <c r="AJI41" s="122"/>
      <c r="AJJ41" s="122"/>
      <c r="AJK41" s="122"/>
      <c r="AJL41" s="122"/>
      <c r="AJM41" s="122"/>
      <c r="AJN41" s="122"/>
      <c r="AJO41" s="122"/>
      <c r="AJP41" s="122"/>
      <c r="AJQ41" s="122"/>
      <c r="AJR41" s="122"/>
      <c r="AJS41" s="122"/>
      <c r="AJT41" s="122"/>
      <c r="AJU41" s="122"/>
      <c r="AJV41" s="122"/>
      <c r="AJW41" s="122"/>
      <c r="AJX41" s="122"/>
      <c r="AJY41" s="122"/>
      <c r="AJZ41" s="122"/>
      <c r="AKA41" s="122"/>
      <c r="AKB41" s="122"/>
      <c r="AKC41" s="122"/>
      <c r="AKD41" s="122"/>
      <c r="AKE41" s="122"/>
      <c r="AKF41" s="122"/>
      <c r="AKG41" s="122"/>
      <c r="AKH41" s="122"/>
      <c r="AKI41" s="122"/>
      <c r="AKJ41" s="122"/>
      <c r="AKK41" s="122"/>
      <c r="AKL41" s="122"/>
      <c r="AKM41" s="122"/>
      <c r="AKN41" s="122"/>
      <c r="AKO41" s="122"/>
      <c r="AKP41" s="122"/>
      <c r="AKQ41" s="122"/>
      <c r="AKR41" s="122"/>
      <c r="AKS41" s="122"/>
      <c r="AKT41" s="122"/>
      <c r="AKU41" s="122"/>
      <c r="AKV41" s="122"/>
      <c r="AKW41" s="122"/>
      <c r="AKX41" s="122"/>
      <c r="AKY41" s="122"/>
      <c r="AKZ41" s="122"/>
      <c r="ALA41" s="122"/>
      <c r="ALB41" s="122"/>
      <c r="ALC41" s="122"/>
      <c r="ALD41" s="122"/>
      <c r="ALE41" s="122"/>
      <c r="ALF41" s="122"/>
      <c r="ALG41" s="122"/>
      <c r="ALH41" s="122"/>
      <c r="ALI41" s="122"/>
      <c r="ALJ41" s="122"/>
      <c r="ALK41" s="122"/>
      <c r="ALL41" s="122"/>
      <c r="ALM41" s="122"/>
      <c r="ALN41" s="122"/>
      <c r="ALO41" s="122"/>
      <c r="ALP41" s="122"/>
      <c r="ALQ41" s="122"/>
      <c r="ALR41" s="122"/>
      <c r="ALS41" s="122"/>
      <c r="ALT41" s="122"/>
      <c r="ALU41" s="122"/>
      <c r="ALV41" s="122"/>
      <c r="ALW41" s="122"/>
      <c r="ALX41" s="122"/>
      <c r="ALY41" s="122"/>
      <c r="ALZ41" s="122"/>
      <c r="AMA41" s="122"/>
      <c r="AMB41" s="122"/>
      <c r="AMC41" s="122"/>
      <c r="AMD41" s="122"/>
      <c r="AME41" s="122"/>
      <c r="AMF41" s="122"/>
      <c r="AMG41" s="122"/>
      <c r="AMH41" s="122"/>
      <c r="AMI41" s="122"/>
      <c r="AMJ41" s="122"/>
      <c r="AMK41" s="122"/>
      <c r="AML41" s="122"/>
      <c r="AMM41" s="122"/>
      <c r="AMN41" s="122"/>
      <c r="AMO41" s="122"/>
      <c r="AMP41" s="122"/>
      <c r="AMQ41" s="122"/>
      <c r="AMR41" s="122"/>
      <c r="AMS41" s="122"/>
      <c r="AMT41" s="122"/>
      <c r="AMU41" s="122"/>
      <c r="AMV41" s="122"/>
      <c r="AMW41" s="122"/>
      <c r="AMX41" s="122"/>
      <c r="AMY41" s="122"/>
      <c r="AMZ41" s="122"/>
      <c r="ANA41" s="122"/>
      <c r="ANB41" s="122"/>
      <c r="ANC41" s="122"/>
      <c r="AND41" s="122"/>
      <c r="ANE41" s="122"/>
      <c r="ANF41" s="122"/>
      <c r="ANG41" s="122"/>
      <c r="ANH41" s="122"/>
      <c r="ANI41" s="122"/>
      <c r="ANJ41" s="122"/>
      <c r="ANK41" s="122"/>
      <c r="ANL41" s="122"/>
      <c r="ANM41" s="122"/>
      <c r="ANN41" s="122"/>
      <c r="ANO41" s="122"/>
      <c r="ANP41" s="122"/>
      <c r="ANQ41" s="122"/>
      <c r="ANR41" s="122"/>
      <c r="ANS41" s="122"/>
      <c r="ANT41" s="122"/>
      <c r="ANU41" s="122"/>
      <c r="ANV41" s="122"/>
      <c r="ANW41" s="122"/>
      <c r="ANX41" s="122"/>
      <c r="ANY41" s="122"/>
      <c r="ANZ41" s="122"/>
      <c r="AOA41" s="122"/>
      <c r="AOB41" s="122"/>
      <c r="AOC41" s="122"/>
      <c r="AOD41" s="122"/>
      <c r="AOE41" s="122"/>
      <c r="AOF41" s="122"/>
      <c r="AOG41" s="122"/>
      <c r="AOH41" s="122"/>
      <c r="AOI41" s="122"/>
      <c r="AOJ41" s="122"/>
      <c r="AOK41" s="122"/>
      <c r="AOL41" s="122"/>
      <c r="AOM41" s="122"/>
      <c r="AON41" s="122"/>
      <c r="AOO41" s="122"/>
      <c r="AOP41" s="122"/>
      <c r="AOQ41" s="122"/>
      <c r="AOR41" s="122"/>
      <c r="AOS41" s="122"/>
      <c r="AOT41" s="122"/>
      <c r="AOU41" s="122"/>
      <c r="AOV41" s="122"/>
      <c r="AOW41" s="122"/>
      <c r="AOX41" s="122"/>
      <c r="AOY41" s="122"/>
      <c r="AOZ41" s="122"/>
      <c r="APA41" s="122"/>
      <c r="APB41" s="122"/>
      <c r="APC41" s="122"/>
      <c r="APD41" s="122"/>
      <c r="APE41" s="122"/>
      <c r="APF41" s="122"/>
      <c r="APG41" s="122"/>
      <c r="APH41" s="122"/>
      <c r="API41" s="122"/>
      <c r="APJ41" s="122"/>
      <c r="APK41" s="122"/>
      <c r="APL41" s="122"/>
      <c r="APM41" s="122"/>
      <c r="APN41" s="122"/>
      <c r="APO41" s="122"/>
      <c r="APP41" s="122"/>
      <c r="APQ41" s="122"/>
      <c r="APR41" s="122"/>
      <c r="APS41" s="122"/>
      <c r="APT41" s="122"/>
      <c r="APU41" s="122"/>
      <c r="APV41" s="122"/>
      <c r="APW41" s="122"/>
      <c r="APX41" s="122"/>
      <c r="APY41" s="122"/>
      <c r="APZ41" s="122"/>
      <c r="AQA41" s="122"/>
      <c r="AQB41" s="122"/>
      <c r="AQC41" s="122"/>
      <c r="AQD41" s="122"/>
      <c r="AQE41" s="122"/>
      <c r="AQF41" s="122"/>
      <c r="AQG41" s="122"/>
      <c r="AQH41" s="122"/>
      <c r="AQI41" s="122"/>
      <c r="AQJ41" s="122"/>
      <c r="AQK41" s="122"/>
      <c r="AQL41" s="122"/>
      <c r="AQM41" s="122"/>
      <c r="AQN41" s="122"/>
      <c r="AQO41" s="122"/>
      <c r="AQP41" s="122"/>
      <c r="AQQ41" s="122"/>
      <c r="AQR41" s="122"/>
      <c r="AQS41" s="122"/>
      <c r="AQT41" s="122"/>
      <c r="AQU41" s="122"/>
      <c r="AQV41" s="122"/>
      <c r="AQW41" s="122"/>
      <c r="AQX41" s="122"/>
      <c r="AQY41" s="122"/>
      <c r="AQZ41" s="122"/>
      <c r="ARA41" s="122"/>
      <c r="ARB41" s="122"/>
      <c r="ARC41" s="122"/>
      <c r="ARD41" s="122"/>
      <c r="ARE41" s="122"/>
      <c r="ARF41" s="122"/>
      <c r="ARG41" s="122"/>
      <c r="ARH41" s="122"/>
      <c r="ARI41" s="122"/>
      <c r="ARJ41" s="122"/>
      <c r="ARK41" s="122"/>
      <c r="ARL41" s="122"/>
      <c r="ARM41" s="122"/>
      <c r="ARN41" s="122"/>
      <c r="ARO41" s="122"/>
      <c r="ARP41" s="122"/>
      <c r="ARQ41" s="122"/>
      <c r="ARR41" s="122"/>
      <c r="ARS41" s="122"/>
      <c r="ART41" s="122"/>
      <c r="ARU41" s="122"/>
      <c r="ARV41" s="122"/>
      <c r="ARW41" s="122"/>
      <c r="ARX41" s="122"/>
      <c r="ARY41" s="122"/>
      <c r="ARZ41" s="122"/>
      <c r="ASA41" s="122"/>
      <c r="ASB41" s="122"/>
      <c r="ASC41" s="122"/>
      <c r="ASD41" s="122"/>
      <c r="ASE41" s="122"/>
      <c r="ASF41" s="122"/>
      <c r="ASG41" s="122"/>
      <c r="ASH41" s="122"/>
      <c r="ASI41" s="122"/>
      <c r="ASJ41" s="122"/>
      <c r="ASK41" s="122"/>
      <c r="ASL41" s="122"/>
      <c r="ASM41" s="122"/>
      <c r="ASN41" s="122"/>
      <c r="ASO41" s="122"/>
      <c r="ASP41" s="122"/>
      <c r="ASQ41" s="122"/>
      <c r="ASR41" s="122"/>
      <c r="ASS41" s="122"/>
      <c r="AST41" s="122"/>
      <c r="ASU41" s="122"/>
      <c r="ASV41" s="122"/>
      <c r="ASW41" s="122"/>
      <c r="ASX41" s="122"/>
      <c r="ASY41" s="122"/>
      <c r="ASZ41" s="122"/>
      <c r="ATA41" s="122"/>
      <c r="ATB41" s="122"/>
      <c r="ATC41" s="122"/>
      <c r="ATD41" s="122"/>
      <c r="ATE41" s="122"/>
      <c r="ATF41" s="122"/>
      <c r="ATG41" s="122"/>
      <c r="ATH41" s="122"/>
      <c r="ATI41" s="122"/>
      <c r="ATJ41" s="122"/>
      <c r="ATK41" s="122"/>
      <c r="ATL41" s="122"/>
      <c r="ATM41" s="122"/>
      <c r="ATN41" s="122"/>
      <c r="ATO41" s="122"/>
      <c r="ATP41" s="122"/>
      <c r="ATQ41" s="122"/>
      <c r="ATR41" s="122"/>
      <c r="ATS41" s="122"/>
      <c r="ATT41" s="122"/>
      <c r="ATU41" s="122"/>
      <c r="ATV41" s="122"/>
      <c r="ATW41" s="122"/>
      <c r="ATX41" s="122"/>
      <c r="ATY41" s="122"/>
      <c r="ATZ41" s="122"/>
      <c r="AUA41" s="122"/>
      <c r="AUB41" s="122"/>
      <c r="AUC41" s="122"/>
      <c r="AUD41" s="122"/>
      <c r="AUE41" s="122"/>
      <c r="AUF41" s="122"/>
      <c r="AUG41" s="122"/>
      <c r="AUH41" s="122"/>
      <c r="AUI41" s="122"/>
      <c r="AUJ41" s="122"/>
      <c r="AUK41" s="122"/>
      <c r="AUL41" s="122"/>
      <c r="AUM41" s="122"/>
      <c r="AUN41" s="122"/>
      <c r="AUO41" s="122"/>
      <c r="AUP41" s="122"/>
      <c r="AUQ41" s="122"/>
      <c r="AUR41" s="122"/>
      <c r="AUS41" s="122"/>
      <c r="AUT41" s="122"/>
      <c r="AUU41" s="122"/>
      <c r="AUV41" s="122"/>
      <c r="AUW41" s="122"/>
      <c r="AUX41" s="122"/>
      <c r="AUY41" s="122"/>
      <c r="AUZ41" s="122"/>
      <c r="AVA41" s="122"/>
      <c r="AVB41" s="122"/>
      <c r="AVC41" s="122"/>
      <c r="AVD41" s="122"/>
      <c r="AVE41" s="122"/>
      <c r="AVF41" s="122"/>
      <c r="AVG41" s="122"/>
      <c r="AVH41" s="122"/>
      <c r="AVI41" s="122"/>
      <c r="AVJ41" s="122"/>
      <c r="AVK41" s="122"/>
      <c r="AVL41" s="122"/>
      <c r="AVM41" s="122"/>
      <c r="AVN41" s="122"/>
      <c r="AVO41" s="122"/>
      <c r="AVP41" s="122"/>
      <c r="AVQ41" s="122"/>
      <c r="AVR41" s="122"/>
      <c r="AVS41" s="122"/>
      <c r="AVT41" s="122"/>
      <c r="AVU41" s="122"/>
      <c r="AVV41" s="122"/>
      <c r="AVW41" s="122"/>
      <c r="AVX41" s="122"/>
      <c r="AVY41" s="122"/>
      <c r="AVZ41" s="122"/>
      <c r="AWA41" s="122"/>
      <c r="AWB41" s="122"/>
      <c r="AWC41" s="122"/>
      <c r="AWD41" s="122"/>
      <c r="AWE41" s="122"/>
      <c r="AWF41" s="122"/>
      <c r="AWG41" s="122"/>
      <c r="AWH41" s="122"/>
      <c r="AWI41" s="122"/>
      <c r="AWJ41" s="122"/>
      <c r="AWK41" s="122"/>
      <c r="AWL41" s="122"/>
      <c r="AWM41" s="122"/>
      <c r="AWN41" s="122"/>
      <c r="AWO41" s="122"/>
      <c r="AWP41" s="122"/>
      <c r="AWQ41" s="122"/>
      <c r="AWR41" s="122"/>
      <c r="AWS41" s="122"/>
      <c r="AWT41" s="122"/>
      <c r="AWU41" s="122"/>
      <c r="AWV41" s="122"/>
      <c r="AWW41" s="122"/>
      <c r="AWX41" s="122"/>
      <c r="AWY41" s="122"/>
      <c r="AWZ41" s="122"/>
      <c r="AXA41" s="122"/>
      <c r="AXB41" s="122"/>
      <c r="AXC41" s="122"/>
      <c r="AXD41" s="122"/>
      <c r="AXE41" s="122"/>
      <c r="AXF41" s="122"/>
      <c r="AXG41" s="122"/>
      <c r="AXH41" s="122"/>
      <c r="AXI41" s="122"/>
      <c r="AXJ41" s="122"/>
      <c r="AXK41" s="122"/>
      <c r="AXL41" s="122"/>
      <c r="AXM41" s="122"/>
      <c r="AXN41" s="122"/>
      <c r="AXO41" s="122"/>
      <c r="AXP41" s="122"/>
      <c r="AXQ41" s="122"/>
      <c r="AXR41" s="122"/>
      <c r="AXS41" s="122"/>
      <c r="AXT41" s="122"/>
      <c r="AXU41" s="122"/>
      <c r="AXV41" s="122"/>
      <c r="AXW41" s="122"/>
      <c r="AXX41" s="122"/>
      <c r="AXY41" s="122"/>
      <c r="AXZ41" s="122"/>
      <c r="AYA41" s="122"/>
      <c r="AYB41" s="122"/>
      <c r="AYC41" s="122"/>
      <c r="AYD41" s="122"/>
      <c r="AYE41" s="122"/>
      <c r="AYF41" s="122"/>
      <c r="AYG41" s="122"/>
      <c r="AYH41" s="122"/>
      <c r="AYI41" s="122"/>
      <c r="AYJ41" s="122"/>
      <c r="AYK41" s="122"/>
      <c r="AYL41" s="122"/>
      <c r="AYM41" s="122"/>
      <c r="AYN41" s="122"/>
      <c r="AYO41" s="122"/>
      <c r="AYP41" s="122"/>
      <c r="AYQ41" s="122"/>
      <c r="AYR41" s="122"/>
      <c r="AYS41" s="122"/>
      <c r="AYT41" s="122"/>
      <c r="AYU41" s="122"/>
      <c r="AYV41" s="122"/>
      <c r="AYW41" s="122"/>
      <c r="AYX41" s="122"/>
      <c r="AYY41" s="122"/>
      <c r="AYZ41" s="122"/>
      <c r="AZA41" s="122"/>
      <c r="AZB41" s="122"/>
      <c r="AZC41" s="122"/>
      <c r="AZD41" s="122"/>
      <c r="AZE41" s="122"/>
      <c r="AZF41" s="122"/>
      <c r="AZG41" s="122"/>
      <c r="AZH41" s="122"/>
      <c r="AZI41" s="122"/>
      <c r="AZJ41" s="122"/>
      <c r="AZK41" s="122"/>
      <c r="AZL41" s="122"/>
      <c r="AZM41" s="122"/>
      <c r="AZN41" s="122"/>
      <c r="AZO41" s="122"/>
      <c r="AZP41" s="122"/>
      <c r="AZQ41" s="122"/>
      <c r="AZR41" s="122"/>
      <c r="AZS41" s="122"/>
      <c r="AZT41" s="122"/>
      <c r="AZU41" s="122"/>
      <c r="AZV41" s="122"/>
      <c r="AZW41" s="122"/>
      <c r="AZX41" s="122"/>
      <c r="AZY41" s="122"/>
      <c r="AZZ41" s="122"/>
      <c r="BAA41" s="122"/>
      <c r="BAB41" s="122"/>
      <c r="BAC41" s="122"/>
      <c r="BAD41" s="122"/>
      <c r="BAE41" s="122"/>
      <c r="BAF41" s="122"/>
      <c r="BAG41" s="122"/>
      <c r="BAH41" s="122"/>
      <c r="BAI41" s="122"/>
      <c r="BAJ41" s="122"/>
      <c r="BAK41" s="122"/>
      <c r="BAL41" s="122"/>
      <c r="BAM41" s="122"/>
      <c r="BAN41" s="122"/>
      <c r="BAO41" s="122"/>
      <c r="BAP41" s="122"/>
      <c r="BAQ41" s="122"/>
      <c r="BAR41" s="122"/>
      <c r="BAS41" s="122"/>
      <c r="BAT41" s="122"/>
      <c r="BAU41" s="122"/>
      <c r="BAV41" s="122"/>
      <c r="BAW41" s="122"/>
      <c r="BAX41" s="122"/>
      <c r="BAY41" s="122"/>
      <c r="BAZ41" s="122"/>
      <c r="BBA41" s="122"/>
      <c r="BBB41" s="122"/>
      <c r="BBC41" s="122"/>
      <c r="BBD41" s="122"/>
      <c r="BBE41" s="122"/>
      <c r="BBF41" s="122"/>
      <c r="BBG41" s="122"/>
      <c r="BBH41" s="122"/>
      <c r="BBI41" s="122"/>
      <c r="BBJ41" s="122"/>
      <c r="BBK41" s="122"/>
      <c r="BBL41" s="122"/>
      <c r="BBM41" s="122"/>
      <c r="BBN41" s="122"/>
      <c r="BBO41" s="122"/>
      <c r="BBP41" s="122"/>
      <c r="BBQ41" s="122"/>
      <c r="BBR41" s="122"/>
      <c r="BBS41" s="122"/>
      <c r="BBT41" s="122"/>
      <c r="BBU41" s="122"/>
      <c r="BBV41" s="122"/>
      <c r="BBW41" s="122"/>
      <c r="BBX41" s="122"/>
      <c r="BBY41" s="122"/>
      <c r="BBZ41" s="122"/>
      <c r="BCA41" s="122"/>
      <c r="BCB41" s="122"/>
      <c r="BCC41" s="122"/>
      <c r="BCD41" s="122"/>
      <c r="BCE41" s="122"/>
      <c r="BCF41" s="122"/>
      <c r="BCG41" s="122"/>
      <c r="BCH41" s="122"/>
      <c r="BCI41" s="122"/>
      <c r="BCJ41" s="122"/>
      <c r="BCK41" s="122"/>
      <c r="BCL41" s="122"/>
      <c r="BCM41" s="122"/>
      <c r="BCN41" s="122"/>
      <c r="BCO41" s="122"/>
      <c r="BCP41" s="122"/>
      <c r="BCQ41" s="122"/>
      <c r="BCR41" s="122"/>
      <c r="BCS41" s="122"/>
      <c r="BCT41" s="122"/>
      <c r="BCU41" s="122"/>
      <c r="BCV41" s="122"/>
      <c r="BCW41" s="122"/>
      <c r="BCX41" s="122"/>
      <c r="BCY41" s="122"/>
      <c r="BCZ41" s="122"/>
      <c r="BDA41" s="122"/>
      <c r="BDB41" s="122"/>
      <c r="BDC41" s="122"/>
      <c r="BDD41" s="122"/>
      <c r="BDE41" s="122"/>
      <c r="BDF41" s="122"/>
      <c r="BDG41" s="122"/>
      <c r="BDH41" s="122"/>
      <c r="BDI41" s="122"/>
      <c r="BDJ41" s="122"/>
      <c r="BDK41" s="122"/>
      <c r="BDL41" s="122"/>
      <c r="BDM41" s="122"/>
      <c r="BDN41" s="122"/>
      <c r="BDO41" s="122"/>
      <c r="BDP41" s="122"/>
      <c r="BDQ41" s="122"/>
      <c r="BDR41" s="122"/>
      <c r="BDS41" s="122"/>
      <c r="BDT41" s="122"/>
      <c r="BDU41" s="122"/>
      <c r="BDV41" s="122"/>
      <c r="BDW41" s="122"/>
      <c r="BDX41" s="122"/>
      <c r="BDY41" s="122"/>
      <c r="BDZ41" s="122"/>
      <c r="BEA41" s="122"/>
      <c r="BEB41" s="122"/>
      <c r="BEC41" s="122"/>
      <c r="BED41" s="122"/>
      <c r="BEE41" s="122"/>
      <c r="BEF41" s="122"/>
      <c r="BEG41" s="122"/>
      <c r="BEH41" s="122"/>
      <c r="BEI41" s="122"/>
      <c r="BEJ41" s="122"/>
      <c r="BEK41" s="122"/>
      <c r="BEL41" s="122"/>
      <c r="BEM41" s="122"/>
      <c r="BEN41" s="122"/>
      <c r="BEO41" s="122"/>
      <c r="BEP41" s="122"/>
      <c r="BEQ41" s="122"/>
      <c r="BER41" s="122"/>
      <c r="BES41" s="122"/>
      <c r="BET41" s="122"/>
      <c r="BEU41" s="122"/>
      <c r="BEV41" s="122"/>
      <c r="BEW41" s="122"/>
      <c r="BEX41" s="122"/>
      <c r="BEY41" s="122"/>
      <c r="BEZ41" s="122"/>
      <c r="BFA41" s="122"/>
      <c r="BFB41" s="122"/>
      <c r="BFC41" s="122"/>
      <c r="BFD41" s="122"/>
      <c r="BFE41" s="122"/>
      <c r="BFF41" s="122"/>
      <c r="BFG41" s="122"/>
      <c r="BFH41" s="122"/>
      <c r="BFI41" s="122"/>
      <c r="BFJ41" s="122"/>
      <c r="BFK41" s="122"/>
      <c r="BFL41" s="122"/>
      <c r="BFM41" s="122"/>
      <c r="BFN41" s="122"/>
      <c r="BFO41" s="122"/>
      <c r="BFP41" s="122"/>
      <c r="BFQ41" s="122"/>
      <c r="BFR41" s="122"/>
      <c r="BFS41" s="122"/>
      <c r="BFT41" s="122"/>
      <c r="BFU41" s="122"/>
      <c r="BFV41" s="122"/>
      <c r="BFW41" s="122"/>
      <c r="BFX41" s="122"/>
      <c r="BFY41" s="122"/>
      <c r="BFZ41" s="122"/>
      <c r="BGA41" s="122"/>
      <c r="BGB41" s="122"/>
      <c r="BGC41" s="122"/>
      <c r="BGD41" s="122"/>
      <c r="BGE41" s="122"/>
      <c r="BGF41" s="122"/>
      <c r="BGG41" s="122"/>
      <c r="BGH41" s="122"/>
      <c r="BGI41" s="122"/>
      <c r="BGJ41" s="122"/>
      <c r="BGK41" s="122"/>
      <c r="BGL41" s="122"/>
      <c r="BGM41" s="122"/>
      <c r="BGN41" s="122"/>
      <c r="BGO41" s="122"/>
      <c r="BGP41" s="122"/>
      <c r="BGQ41" s="122"/>
      <c r="BGR41" s="122"/>
      <c r="BGS41" s="122"/>
      <c r="BGT41" s="122"/>
      <c r="BGU41" s="122"/>
      <c r="BGV41" s="122"/>
      <c r="BGW41" s="122"/>
      <c r="BGX41" s="122"/>
      <c r="BGY41" s="122"/>
      <c r="BGZ41" s="122"/>
      <c r="BHA41" s="122"/>
      <c r="BHB41" s="122"/>
      <c r="BHC41" s="122"/>
      <c r="BHD41" s="122"/>
      <c r="BHE41" s="122"/>
      <c r="BHF41" s="122"/>
      <c r="BHG41" s="122"/>
      <c r="BHH41" s="122"/>
      <c r="BHI41" s="122"/>
      <c r="BHJ41" s="122"/>
      <c r="BHK41" s="122"/>
      <c r="BHL41" s="122"/>
      <c r="BHM41" s="122"/>
      <c r="BHN41" s="122"/>
      <c r="BHO41" s="122"/>
      <c r="BHP41" s="122"/>
      <c r="BHQ41" s="122"/>
      <c r="BHR41" s="122"/>
      <c r="BHS41" s="122"/>
      <c r="BHT41" s="122"/>
      <c r="BHU41" s="122"/>
      <c r="BHV41" s="122"/>
      <c r="BHW41" s="122"/>
      <c r="BHX41" s="122"/>
      <c r="BHY41" s="122"/>
      <c r="BHZ41" s="122"/>
      <c r="BIA41" s="122"/>
      <c r="BIB41" s="122"/>
      <c r="BIC41" s="122"/>
      <c r="BID41" s="122"/>
      <c r="BIE41" s="122"/>
      <c r="BIF41" s="122"/>
      <c r="BIG41" s="122"/>
      <c r="BIH41" s="122"/>
      <c r="BII41" s="122"/>
      <c r="BIJ41" s="122"/>
      <c r="BIK41" s="122"/>
      <c r="BIL41" s="122"/>
      <c r="BIM41" s="122"/>
      <c r="BIN41" s="122"/>
      <c r="BIO41" s="122"/>
      <c r="BIP41" s="122"/>
      <c r="BIQ41" s="122"/>
      <c r="BIR41" s="122"/>
      <c r="BIS41" s="122"/>
      <c r="BIT41" s="122"/>
      <c r="BIU41" s="122"/>
      <c r="BIV41" s="122"/>
      <c r="BIW41" s="122"/>
      <c r="BIX41" s="122"/>
      <c r="BIY41" s="122"/>
      <c r="BIZ41" s="122"/>
      <c r="BJA41" s="122"/>
      <c r="BJB41" s="122"/>
      <c r="BJC41" s="122"/>
      <c r="BJD41" s="122"/>
      <c r="BJE41" s="122"/>
      <c r="BJF41" s="122"/>
      <c r="BJG41" s="122"/>
      <c r="BJH41" s="122"/>
      <c r="BJI41" s="122"/>
      <c r="BJJ41" s="122"/>
      <c r="BJK41" s="122"/>
      <c r="BJL41" s="122"/>
      <c r="BJM41" s="122"/>
      <c r="BJN41" s="122"/>
      <c r="BJO41" s="122"/>
      <c r="BJP41" s="122"/>
      <c r="BJQ41" s="122"/>
      <c r="BJR41" s="122"/>
      <c r="BJS41" s="122"/>
      <c r="BJT41" s="122"/>
      <c r="BJU41" s="122"/>
      <c r="BJV41" s="122"/>
      <c r="BJW41" s="122"/>
      <c r="BJX41" s="122"/>
      <c r="BJY41" s="122"/>
      <c r="BJZ41" s="122"/>
      <c r="BKA41" s="122"/>
      <c r="BKB41" s="122"/>
      <c r="BKC41" s="122"/>
      <c r="BKD41" s="122"/>
      <c r="BKE41" s="122"/>
      <c r="BKF41" s="122"/>
      <c r="BKG41" s="122"/>
      <c r="BKH41" s="122"/>
      <c r="BKI41" s="122"/>
      <c r="BKJ41" s="122"/>
      <c r="BKK41" s="122"/>
      <c r="BKL41" s="122"/>
      <c r="BKM41" s="122"/>
      <c r="BKN41" s="122"/>
      <c r="BKO41" s="122"/>
      <c r="BKP41" s="122"/>
      <c r="BKQ41" s="122"/>
      <c r="BKR41" s="122"/>
      <c r="BKS41" s="122"/>
      <c r="BKT41" s="122"/>
      <c r="BKU41" s="122"/>
      <c r="BKV41" s="122"/>
      <c r="BKW41" s="122"/>
      <c r="BKX41" s="122"/>
      <c r="BKY41" s="122"/>
      <c r="BKZ41" s="122"/>
      <c r="BLA41" s="122"/>
      <c r="BLB41" s="122"/>
      <c r="BLC41" s="122"/>
      <c r="BLD41" s="122"/>
      <c r="BLE41" s="122"/>
      <c r="BLF41" s="122"/>
      <c r="BLG41" s="122"/>
      <c r="BLH41" s="122"/>
      <c r="BLI41" s="122"/>
      <c r="BLJ41" s="122"/>
      <c r="BLK41" s="122"/>
      <c r="BLL41" s="122"/>
      <c r="BLM41" s="122"/>
      <c r="BLN41" s="122"/>
      <c r="BLO41" s="122"/>
      <c r="BLP41" s="122"/>
      <c r="BLQ41" s="122"/>
      <c r="BLR41" s="122"/>
      <c r="BLS41" s="122"/>
      <c r="BLT41" s="122"/>
      <c r="BLU41" s="122"/>
      <c r="BLV41" s="122"/>
      <c r="BLW41" s="122"/>
      <c r="BLX41" s="122"/>
      <c r="BLY41" s="122"/>
      <c r="BLZ41" s="122"/>
      <c r="BMA41" s="122"/>
      <c r="BMB41" s="122"/>
      <c r="BMC41" s="122"/>
      <c r="BMD41" s="122"/>
      <c r="BME41" s="122"/>
      <c r="BMF41" s="122"/>
      <c r="BMG41" s="122"/>
      <c r="BMH41" s="122"/>
      <c r="BMI41" s="122"/>
      <c r="BMJ41" s="122"/>
      <c r="BMK41" s="122"/>
      <c r="BML41" s="122"/>
      <c r="BMM41" s="122"/>
      <c r="BMN41" s="122"/>
      <c r="BMO41" s="122"/>
      <c r="BMP41" s="122"/>
      <c r="BMQ41" s="122"/>
      <c r="BMR41" s="122"/>
      <c r="BMS41" s="122"/>
      <c r="BMT41" s="122"/>
      <c r="BMU41" s="122"/>
      <c r="BMV41" s="122"/>
      <c r="BMW41" s="122"/>
      <c r="BMX41" s="122"/>
      <c r="BMY41" s="122"/>
      <c r="BMZ41" s="122"/>
      <c r="BNA41" s="122"/>
      <c r="BNB41" s="122"/>
      <c r="BNC41" s="122"/>
      <c r="BND41" s="122"/>
      <c r="BNE41" s="122"/>
      <c r="BNF41" s="122"/>
      <c r="BNG41" s="122"/>
      <c r="BNH41" s="122"/>
      <c r="BNI41" s="122"/>
      <c r="BNJ41" s="122"/>
      <c r="BNK41" s="122"/>
      <c r="BNL41" s="122"/>
      <c r="BNM41" s="122"/>
      <c r="BNN41" s="122"/>
      <c r="BNO41" s="122"/>
      <c r="BNP41" s="122"/>
      <c r="BNQ41" s="122"/>
      <c r="BNR41" s="122"/>
      <c r="BNS41" s="122"/>
      <c r="BNT41" s="122"/>
      <c r="BNU41" s="122"/>
      <c r="BNV41" s="122"/>
      <c r="BNW41" s="122"/>
      <c r="BNX41" s="122"/>
      <c r="BNY41" s="122"/>
      <c r="BNZ41" s="122"/>
      <c r="BOA41" s="122"/>
      <c r="BOB41" s="122"/>
      <c r="BOC41" s="122"/>
      <c r="BOD41" s="122"/>
      <c r="BOE41" s="122"/>
      <c r="BOF41" s="122"/>
      <c r="BOG41" s="122"/>
      <c r="BOH41" s="122"/>
      <c r="BOI41" s="122"/>
      <c r="BOJ41" s="122"/>
      <c r="BOK41" s="122"/>
      <c r="BOL41" s="122"/>
      <c r="BOM41" s="122"/>
      <c r="BON41" s="122"/>
      <c r="BOO41" s="122"/>
      <c r="BOP41" s="122"/>
      <c r="BOQ41" s="122"/>
      <c r="BOR41" s="122"/>
      <c r="BOS41" s="122"/>
      <c r="BOT41" s="122"/>
      <c r="BOU41" s="122"/>
      <c r="BOV41" s="122"/>
      <c r="BOW41" s="122"/>
      <c r="BOX41" s="122"/>
      <c r="BOY41" s="122"/>
      <c r="BOZ41" s="122"/>
      <c r="BPA41" s="122"/>
      <c r="BPB41" s="122"/>
      <c r="BPC41" s="122"/>
      <c r="BPD41" s="122"/>
      <c r="BPE41" s="122"/>
      <c r="BPF41" s="122"/>
      <c r="BPG41" s="122"/>
      <c r="BPH41" s="122"/>
      <c r="BPI41" s="122"/>
      <c r="BPJ41" s="122"/>
      <c r="BPK41" s="122"/>
      <c r="BPL41" s="122"/>
      <c r="BPM41" s="122"/>
      <c r="BPN41" s="122"/>
      <c r="BPO41" s="122"/>
      <c r="BPP41" s="122"/>
      <c r="BPQ41" s="122"/>
      <c r="BPR41" s="122"/>
      <c r="BPS41" s="122"/>
      <c r="BPT41" s="122"/>
      <c r="BPU41" s="122"/>
      <c r="BPV41" s="122"/>
      <c r="BPW41" s="122"/>
      <c r="BPX41" s="122"/>
      <c r="BPY41" s="122"/>
      <c r="BPZ41" s="122"/>
      <c r="BQA41" s="122"/>
      <c r="BQB41" s="122"/>
      <c r="BQC41" s="122"/>
      <c r="BQD41" s="122"/>
      <c r="BQE41" s="122"/>
      <c r="BQF41" s="122"/>
      <c r="BQG41" s="122"/>
      <c r="BQH41" s="122"/>
      <c r="BQI41" s="122"/>
      <c r="BQJ41" s="122"/>
      <c r="BQK41" s="122"/>
      <c r="BQL41" s="122"/>
      <c r="BQM41" s="122"/>
      <c r="BQN41" s="122"/>
      <c r="BQO41" s="122"/>
      <c r="BQP41" s="122"/>
      <c r="BQQ41" s="122"/>
      <c r="BQR41" s="122"/>
      <c r="BQS41" s="122"/>
      <c r="BQT41" s="122"/>
      <c r="BQU41" s="122"/>
      <c r="BQV41" s="122"/>
      <c r="BQW41" s="122"/>
      <c r="BQX41" s="122"/>
      <c r="BQY41" s="122"/>
      <c r="BQZ41" s="122"/>
      <c r="BRA41" s="122"/>
      <c r="BRB41" s="122"/>
      <c r="BRC41" s="122"/>
      <c r="BRD41" s="122"/>
      <c r="BRE41" s="122"/>
      <c r="BRF41" s="122"/>
      <c r="BRG41" s="122"/>
      <c r="BRH41" s="122"/>
      <c r="BRI41" s="122"/>
      <c r="BRJ41" s="122"/>
      <c r="BRK41" s="122"/>
      <c r="BRL41" s="122"/>
      <c r="BRM41" s="122"/>
      <c r="BRN41" s="122"/>
      <c r="BRO41" s="122"/>
      <c r="BRP41" s="122"/>
      <c r="BRQ41" s="122"/>
      <c r="BRR41" s="122"/>
      <c r="BRS41" s="122"/>
      <c r="BRT41" s="122"/>
      <c r="BRU41" s="122"/>
      <c r="BRV41" s="122"/>
      <c r="BRW41" s="122"/>
      <c r="BRX41" s="122"/>
      <c r="BRY41" s="122"/>
      <c r="BRZ41" s="122"/>
      <c r="BSA41" s="122"/>
      <c r="BSB41" s="122"/>
      <c r="BSC41" s="122"/>
      <c r="BSD41" s="122"/>
      <c r="BSE41" s="122"/>
      <c r="BSF41" s="122"/>
      <c r="BSG41" s="122"/>
      <c r="BSH41" s="122"/>
      <c r="BSI41" s="122"/>
      <c r="BSJ41" s="122"/>
      <c r="BSK41" s="122"/>
      <c r="BSL41" s="122"/>
      <c r="BSM41" s="122"/>
      <c r="BSN41" s="122"/>
      <c r="BSO41" s="122"/>
      <c r="BSP41" s="122"/>
      <c r="BSQ41" s="122"/>
      <c r="BSR41" s="122"/>
      <c r="BSS41" s="122"/>
      <c r="BST41" s="122"/>
      <c r="BSU41" s="122"/>
      <c r="BSV41" s="122"/>
      <c r="BSW41" s="122"/>
      <c r="BSX41" s="122"/>
      <c r="BSY41" s="122"/>
      <c r="BSZ41" s="122"/>
      <c r="BTA41" s="122"/>
      <c r="BTB41" s="122"/>
      <c r="BTC41" s="122"/>
      <c r="BTD41" s="122"/>
      <c r="BTE41" s="122"/>
      <c r="BTF41" s="122"/>
      <c r="BTG41" s="122"/>
      <c r="BTH41" s="122"/>
      <c r="BTI41" s="122"/>
      <c r="BTJ41" s="122"/>
      <c r="BTK41" s="122"/>
      <c r="BTL41" s="122"/>
      <c r="BTM41" s="122"/>
      <c r="BTN41" s="122"/>
      <c r="BTO41" s="122"/>
      <c r="BTP41" s="122"/>
      <c r="BTQ41" s="122"/>
      <c r="BTR41" s="122"/>
      <c r="BTS41" s="122"/>
      <c r="BTT41" s="122"/>
      <c r="BTU41" s="122"/>
      <c r="BTV41" s="122"/>
      <c r="BTW41" s="122"/>
      <c r="BTX41" s="122"/>
      <c r="BTY41" s="122"/>
      <c r="BTZ41" s="122"/>
      <c r="BUA41" s="122"/>
      <c r="BUB41" s="122"/>
      <c r="BUC41" s="122"/>
      <c r="BUD41" s="122"/>
      <c r="BUE41" s="122"/>
      <c r="BUF41" s="122"/>
      <c r="BUG41" s="122"/>
      <c r="BUH41" s="122"/>
      <c r="BUI41" s="122"/>
      <c r="BUJ41" s="122"/>
      <c r="BUK41" s="122"/>
      <c r="BUL41" s="122"/>
      <c r="BUM41" s="122"/>
      <c r="BUN41" s="122"/>
      <c r="BUO41" s="122"/>
      <c r="BUP41" s="122"/>
      <c r="BUQ41" s="122"/>
      <c r="BUR41" s="122"/>
      <c r="BUS41" s="122"/>
      <c r="BUT41" s="122"/>
      <c r="BUU41" s="122"/>
      <c r="BUV41" s="122"/>
      <c r="BUW41" s="122"/>
      <c r="BUX41" s="122"/>
      <c r="BUY41" s="122"/>
      <c r="BUZ41" s="122"/>
      <c r="BVA41" s="122"/>
      <c r="BVB41" s="122"/>
      <c r="BVC41" s="122"/>
      <c r="BVD41" s="122"/>
      <c r="BVE41" s="122"/>
      <c r="BVF41" s="122"/>
      <c r="BVG41" s="122"/>
      <c r="BVH41" s="122"/>
      <c r="BVI41" s="122"/>
      <c r="BVJ41" s="122"/>
      <c r="BVK41" s="122"/>
      <c r="BVL41" s="122"/>
      <c r="BVM41" s="122"/>
      <c r="BVN41" s="122"/>
      <c r="BVO41" s="122"/>
      <c r="BVP41" s="122"/>
      <c r="BVQ41" s="122"/>
      <c r="BVR41" s="122"/>
      <c r="BVS41" s="122"/>
      <c r="BVT41" s="122"/>
      <c r="BVU41" s="122"/>
      <c r="BVV41" s="122"/>
      <c r="BVW41" s="122"/>
      <c r="BVX41" s="122"/>
      <c r="BVY41" s="122"/>
      <c r="BVZ41" s="122"/>
      <c r="BWA41" s="122"/>
      <c r="BWB41" s="122"/>
      <c r="BWC41" s="122"/>
      <c r="BWD41" s="122"/>
      <c r="BWE41" s="122"/>
      <c r="BWF41" s="122"/>
      <c r="BWG41" s="122"/>
      <c r="BWH41" s="122"/>
      <c r="BWI41" s="122"/>
      <c r="BWJ41" s="122"/>
      <c r="BWK41" s="122"/>
      <c r="BWL41" s="122"/>
      <c r="BWM41" s="122"/>
      <c r="BWN41" s="122"/>
      <c r="BWO41" s="122"/>
      <c r="BWP41" s="122"/>
      <c r="BWQ41" s="122"/>
      <c r="BWR41" s="122"/>
      <c r="BWS41" s="122"/>
      <c r="BWT41" s="122"/>
      <c r="BWU41" s="122"/>
      <c r="BWV41" s="122"/>
      <c r="BWW41" s="122"/>
      <c r="BWX41" s="122"/>
      <c r="BWY41" s="122"/>
      <c r="BWZ41" s="122"/>
      <c r="BXA41" s="122"/>
      <c r="BXB41" s="122"/>
      <c r="BXC41" s="122"/>
      <c r="BXD41" s="122"/>
      <c r="BXE41" s="122"/>
      <c r="BXF41" s="122"/>
      <c r="BXG41" s="122"/>
      <c r="BXH41" s="122"/>
      <c r="BXI41" s="122"/>
      <c r="BXJ41" s="122"/>
      <c r="BXK41" s="122"/>
      <c r="BXL41" s="122"/>
      <c r="BXM41" s="122"/>
      <c r="BXN41" s="122"/>
      <c r="BXO41" s="122"/>
      <c r="BXP41" s="122"/>
      <c r="BXQ41" s="122"/>
      <c r="BXR41" s="122"/>
      <c r="BXS41" s="122"/>
      <c r="BXT41" s="122"/>
      <c r="BXU41" s="122"/>
      <c r="BXV41" s="122"/>
      <c r="BXW41" s="122"/>
      <c r="BXX41" s="122"/>
      <c r="BXY41" s="122"/>
      <c r="BXZ41" s="122"/>
      <c r="BYA41" s="122"/>
      <c r="BYB41" s="122"/>
      <c r="BYC41" s="122"/>
      <c r="BYD41" s="122"/>
      <c r="BYE41" s="122"/>
      <c r="BYF41" s="122"/>
      <c r="BYG41" s="122"/>
      <c r="BYH41" s="122"/>
      <c r="BYI41" s="122"/>
      <c r="BYJ41" s="122"/>
      <c r="BYK41" s="122"/>
      <c r="BYL41" s="122"/>
      <c r="BYM41" s="122"/>
      <c r="BYN41" s="122"/>
      <c r="BYO41" s="122"/>
      <c r="BYP41" s="122"/>
      <c r="BYQ41" s="122"/>
      <c r="BYR41" s="122"/>
      <c r="BYS41" s="122"/>
      <c r="BYT41" s="122"/>
      <c r="BYU41" s="122"/>
      <c r="BYV41" s="122"/>
      <c r="BYW41" s="122"/>
      <c r="BYX41" s="122"/>
      <c r="BYY41" s="122"/>
      <c r="BYZ41" s="122"/>
      <c r="BZA41" s="122"/>
      <c r="BZB41" s="122"/>
      <c r="BZC41" s="122"/>
      <c r="BZD41" s="122"/>
      <c r="BZE41" s="122"/>
      <c r="BZF41" s="122"/>
      <c r="BZG41" s="122"/>
      <c r="BZH41" s="122"/>
      <c r="BZI41" s="122"/>
      <c r="BZJ41" s="122"/>
      <c r="BZK41" s="122"/>
      <c r="BZL41" s="122"/>
      <c r="BZM41" s="122"/>
      <c r="BZN41" s="122"/>
      <c r="BZO41" s="122"/>
      <c r="BZP41" s="122"/>
      <c r="BZQ41" s="122"/>
      <c r="BZR41" s="122"/>
      <c r="BZS41" s="122"/>
      <c r="BZT41" s="122"/>
      <c r="BZU41" s="122"/>
      <c r="BZV41" s="122"/>
      <c r="BZW41" s="122"/>
      <c r="BZX41" s="122"/>
      <c r="BZY41" s="122"/>
      <c r="BZZ41" s="122"/>
      <c r="CAA41" s="122"/>
      <c r="CAB41" s="122"/>
      <c r="CAC41" s="122"/>
      <c r="CAD41" s="122"/>
      <c r="CAE41" s="122"/>
      <c r="CAF41" s="122"/>
      <c r="CAG41" s="122"/>
      <c r="CAH41" s="122"/>
      <c r="CAI41" s="122"/>
      <c r="CAJ41" s="122"/>
      <c r="CAK41" s="122"/>
      <c r="CAL41" s="122"/>
      <c r="CAM41" s="122"/>
      <c r="CAN41" s="122"/>
      <c r="CAO41" s="122"/>
      <c r="CAP41" s="122"/>
      <c r="CAQ41" s="122"/>
      <c r="CAR41" s="122"/>
      <c r="CAS41" s="122"/>
      <c r="CAT41" s="122"/>
      <c r="CAU41" s="122"/>
      <c r="CAV41" s="122"/>
      <c r="CAW41" s="122"/>
      <c r="CAX41" s="122"/>
      <c r="CAY41" s="122"/>
      <c r="CAZ41" s="122"/>
      <c r="CBA41" s="122"/>
      <c r="CBB41" s="122"/>
      <c r="CBC41" s="122"/>
      <c r="CBD41" s="122"/>
      <c r="CBE41" s="122"/>
      <c r="CBF41" s="122"/>
      <c r="CBG41" s="122"/>
      <c r="CBH41" s="122"/>
      <c r="CBI41" s="122"/>
      <c r="CBJ41" s="122"/>
      <c r="CBK41" s="122"/>
      <c r="CBL41" s="122"/>
      <c r="CBM41" s="122"/>
      <c r="CBN41" s="122"/>
      <c r="CBO41" s="122"/>
      <c r="CBP41" s="122"/>
      <c r="CBQ41" s="122"/>
      <c r="CBR41" s="122"/>
      <c r="CBS41" s="122"/>
      <c r="CBT41" s="122"/>
      <c r="CBU41" s="122"/>
      <c r="CBV41" s="122"/>
      <c r="CBW41" s="122"/>
      <c r="CBX41" s="122"/>
      <c r="CBY41" s="122"/>
      <c r="CBZ41" s="122"/>
      <c r="CCA41" s="122"/>
      <c r="CCB41" s="122"/>
      <c r="CCC41" s="122"/>
      <c r="CCD41" s="122"/>
      <c r="CCE41" s="122"/>
      <c r="CCF41" s="122"/>
      <c r="CCG41" s="122"/>
      <c r="CCH41" s="122"/>
      <c r="CCI41" s="122"/>
      <c r="CCJ41" s="122"/>
      <c r="CCK41" s="122"/>
      <c r="CCL41" s="122"/>
      <c r="CCM41" s="122"/>
      <c r="CCN41" s="122"/>
      <c r="CCO41" s="122"/>
      <c r="CCP41" s="122"/>
      <c r="CCQ41" s="122"/>
      <c r="CCR41" s="122"/>
      <c r="CCS41" s="122"/>
      <c r="CCT41" s="122"/>
      <c r="CCU41" s="122"/>
      <c r="CCV41" s="122"/>
      <c r="CCW41" s="122"/>
      <c r="CCX41" s="122"/>
      <c r="CCY41" s="122"/>
      <c r="CCZ41" s="122"/>
      <c r="CDA41" s="122"/>
      <c r="CDB41" s="122"/>
      <c r="CDC41" s="122"/>
      <c r="CDD41" s="122"/>
      <c r="CDE41" s="122"/>
      <c r="CDF41" s="122"/>
      <c r="CDG41" s="122"/>
      <c r="CDH41" s="122"/>
      <c r="CDI41" s="122"/>
      <c r="CDJ41" s="122"/>
      <c r="CDK41" s="122"/>
      <c r="CDL41" s="122"/>
      <c r="CDM41" s="122"/>
      <c r="CDN41" s="122"/>
      <c r="CDO41" s="122"/>
      <c r="CDP41" s="122"/>
      <c r="CDQ41" s="122"/>
      <c r="CDR41" s="122"/>
      <c r="CDS41" s="122"/>
      <c r="CDT41" s="122"/>
      <c r="CDU41" s="122"/>
      <c r="CDV41" s="122"/>
      <c r="CDW41" s="122"/>
      <c r="CDX41" s="122"/>
      <c r="CDY41" s="122"/>
      <c r="CDZ41" s="122"/>
      <c r="CEA41" s="122"/>
      <c r="CEB41" s="122"/>
      <c r="CEC41" s="122"/>
      <c r="CED41" s="122"/>
      <c r="CEE41" s="122"/>
      <c r="CEF41" s="122"/>
      <c r="CEG41" s="122"/>
      <c r="CEH41" s="122"/>
      <c r="CEI41" s="122"/>
      <c r="CEJ41" s="122"/>
      <c r="CEK41" s="122"/>
      <c r="CEL41" s="122"/>
      <c r="CEM41" s="122"/>
      <c r="CEN41" s="122"/>
      <c r="CEO41" s="122"/>
      <c r="CEP41" s="122"/>
      <c r="CEQ41" s="122"/>
      <c r="CER41" s="122"/>
      <c r="CES41" s="122"/>
      <c r="CET41" s="122"/>
      <c r="CEU41" s="122"/>
      <c r="CEV41" s="122"/>
      <c r="CEW41" s="122"/>
      <c r="CEX41" s="122"/>
      <c r="CEY41" s="122"/>
      <c r="CEZ41" s="122"/>
      <c r="CFA41" s="122"/>
      <c r="CFB41" s="122"/>
      <c r="CFC41" s="122"/>
      <c r="CFD41" s="122"/>
      <c r="CFE41" s="122"/>
      <c r="CFF41" s="122"/>
      <c r="CFG41" s="122"/>
      <c r="CFH41" s="122"/>
      <c r="CFI41" s="122"/>
      <c r="CFJ41" s="122"/>
      <c r="CFK41" s="122"/>
      <c r="CFL41" s="122"/>
      <c r="CFM41" s="122"/>
      <c r="CFN41" s="122"/>
      <c r="CFO41" s="122"/>
      <c r="CFP41" s="122"/>
      <c r="CFQ41" s="122"/>
      <c r="CFR41" s="122"/>
      <c r="CFS41" s="122"/>
      <c r="CFT41" s="122"/>
      <c r="CFU41" s="122"/>
      <c r="CFV41" s="122"/>
      <c r="CFW41" s="122"/>
      <c r="CFX41" s="122"/>
      <c r="CFY41" s="122"/>
      <c r="CFZ41" s="122"/>
      <c r="CGA41" s="122"/>
      <c r="CGB41" s="122"/>
      <c r="CGC41" s="122"/>
      <c r="CGD41" s="122"/>
      <c r="CGE41" s="122"/>
      <c r="CGF41" s="122"/>
      <c r="CGG41" s="122"/>
      <c r="CGH41" s="122"/>
      <c r="CGI41" s="122"/>
      <c r="CGJ41" s="122"/>
      <c r="CGK41" s="122"/>
      <c r="CGL41" s="122"/>
      <c r="CGM41" s="122"/>
      <c r="CGN41" s="122"/>
      <c r="CGO41" s="122"/>
      <c r="CGP41" s="122"/>
      <c r="CGQ41" s="122"/>
      <c r="CGR41" s="122"/>
      <c r="CGS41" s="122"/>
      <c r="CGT41" s="122"/>
      <c r="CGU41" s="122"/>
      <c r="CGV41" s="122"/>
      <c r="CGW41" s="122"/>
      <c r="CGX41" s="122"/>
      <c r="CGY41" s="122"/>
      <c r="CGZ41" s="122"/>
      <c r="CHA41" s="122"/>
      <c r="CHB41" s="122"/>
      <c r="CHC41" s="122"/>
      <c r="CHD41" s="122"/>
      <c r="CHE41" s="122"/>
      <c r="CHF41" s="122"/>
      <c r="CHG41" s="122"/>
      <c r="CHH41" s="122"/>
      <c r="CHI41" s="122"/>
      <c r="CHJ41" s="122"/>
      <c r="CHK41" s="122"/>
      <c r="CHL41" s="122"/>
      <c r="CHM41" s="122"/>
      <c r="CHN41" s="122"/>
      <c r="CHO41" s="122"/>
      <c r="CHP41" s="122"/>
      <c r="CHQ41" s="122"/>
      <c r="CHR41" s="122"/>
      <c r="CHS41" s="122"/>
      <c r="CHT41" s="122"/>
      <c r="CHU41" s="122"/>
      <c r="CHV41" s="122"/>
      <c r="CHW41" s="122"/>
      <c r="CHX41" s="122"/>
      <c r="CHY41" s="122"/>
      <c r="CHZ41" s="122"/>
      <c r="CIA41" s="122"/>
      <c r="CIB41" s="122"/>
      <c r="CIC41" s="122"/>
      <c r="CID41" s="122"/>
      <c r="CIE41" s="122"/>
      <c r="CIF41" s="122"/>
      <c r="CIG41" s="122"/>
      <c r="CIH41" s="122"/>
      <c r="CII41" s="122"/>
      <c r="CIJ41" s="122"/>
      <c r="CIK41" s="122"/>
      <c r="CIL41" s="122"/>
      <c r="CIM41" s="122"/>
      <c r="CIN41" s="122"/>
      <c r="CIO41" s="122"/>
      <c r="CIP41" s="122"/>
      <c r="CIQ41" s="122"/>
      <c r="CIR41" s="122"/>
      <c r="CIS41" s="122"/>
      <c r="CIT41" s="122"/>
      <c r="CIU41" s="122"/>
      <c r="CIV41" s="122"/>
      <c r="CIW41" s="122"/>
      <c r="CIX41" s="122"/>
      <c r="CIY41" s="122"/>
      <c r="CIZ41" s="122"/>
      <c r="CJA41" s="122"/>
      <c r="CJB41" s="122"/>
      <c r="CJC41" s="122"/>
      <c r="CJD41" s="122"/>
      <c r="CJE41" s="122"/>
      <c r="CJF41" s="122"/>
      <c r="CJG41" s="122"/>
      <c r="CJH41" s="122"/>
      <c r="CJI41" s="122"/>
      <c r="CJJ41" s="122"/>
      <c r="CJK41" s="122"/>
      <c r="CJL41" s="122"/>
      <c r="CJM41" s="122"/>
      <c r="CJN41" s="122"/>
      <c r="CJO41" s="122"/>
      <c r="CJP41" s="122"/>
      <c r="CJQ41" s="122"/>
      <c r="CJR41" s="122"/>
      <c r="CJS41" s="122"/>
      <c r="CJT41" s="122"/>
      <c r="CJU41" s="122"/>
      <c r="CJV41" s="122"/>
      <c r="CJW41" s="122"/>
      <c r="CJX41" s="122"/>
      <c r="CJY41" s="122"/>
      <c r="CJZ41" s="122"/>
      <c r="CKA41" s="122"/>
      <c r="CKB41" s="122"/>
      <c r="CKC41" s="122"/>
      <c r="CKD41" s="122"/>
      <c r="CKE41" s="122"/>
      <c r="CKF41" s="122"/>
      <c r="CKG41" s="122"/>
      <c r="CKH41" s="122"/>
      <c r="CKI41" s="122"/>
      <c r="CKJ41" s="122"/>
      <c r="CKK41" s="122"/>
      <c r="CKL41" s="122"/>
      <c r="CKM41" s="122"/>
      <c r="CKN41" s="122"/>
      <c r="CKO41" s="122"/>
      <c r="CKP41" s="122"/>
      <c r="CKQ41" s="122"/>
      <c r="CKR41" s="122"/>
      <c r="CKS41" s="122"/>
      <c r="CKT41" s="122"/>
      <c r="CKU41" s="122"/>
      <c r="CKV41" s="122"/>
      <c r="CKW41" s="122"/>
      <c r="CKX41" s="122"/>
      <c r="CKY41" s="122"/>
      <c r="CKZ41" s="122"/>
      <c r="CLA41" s="122"/>
      <c r="CLB41" s="122"/>
      <c r="CLC41" s="122"/>
      <c r="CLD41" s="122"/>
      <c r="CLE41" s="122"/>
      <c r="CLF41" s="122"/>
      <c r="CLG41" s="122"/>
      <c r="CLH41" s="122"/>
      <c r="CLI41" s="122"/>
      <c r="CLJ41" s="122"/>
      <c r="CLK41" s="122"/>
      <c r="CLL41" s="122"/>
      <c r="CLM41" s="122"/>
      <c r="CLN41" s="122"/>
      <c r="CLO41" s="122"/>
      <c r="CLP41" s="122"/>
      <c r="CLQ41" s="122"/>
      <c r="CLR41" s="122"/>
      <c r="CLS41" s="122"/>
      <c r="CLT41" s="122"/>
      <c r="CLU41" s="122"/>
      <c r="CLV41" s="122"/>
      <c r="CLW41" s="122"/>
      <c r="CLX41" s="122"/>
      <c r="CLY41" s="122"/>
      <c r="CLZ41" s="122"/>
      <c r="CMA41" s="122"/>
      <c r="CMB41" s="122"/>
      <c r="CMC41" s="122"/>
      <c r="CMD41" s="122"/>
      <c r="CME41" s="122"/>
      <c r="CMF41" s="122"/>
      <c r="CMG41" s="122"/>
      <c r="CMH41" s="122"/>
      <c r="CMI41" s="122"/>
      <c r="CMJ41" s="122"/>
      <c r="CMK41" s="122"/>
      <c r="CML41" s="122"/>
      <c r="CMM41" s="122"/>
      <c r="CMN41" s="122"/>
      <c r="CMO41" s="122"/>
      <c r="CMP41" s="122"/>
      <c r="CMQ41" s="122"/>
      <c r="CMR41" s="122"/>
      <c r="CMS41" s="122"/>
      <c r="CMT41" s="122"/>
      <c r="CMU41" s="122"/>
      <c r="CMV41" s="122"/>
      <c r="CMW41" s="122"/>
      <c r="CMX41" s="122"/>
      <c r="CMY41" s="122"/>
      <c r="CMZ41" s="122"/>
      <c r="CNA41" s="122"/>
      <c r="CNB41" s="122"/>
      <c r="CNC41" s="122"/>
      <c r="CND41" s="122"/>
      <c r="CNE41" s="122"/>
      <c r="CNF41" s="122"/>
      <c r="CNG41" s="122"/>
      <c r="CNH41" s="122"/>
      <c r="CNI41" s="122"/>
      <c r="CNJ41" s="122"/>
      <c r="CNK41" s="122"/>
      <c r="CNL41" s="122"/>
      <c r="CNM41" s="122"/>
      <c r="CNN41" s="122"/>
      <c r="CNO41" s="122"/>
      <c r="CNP41" s="122"/>
      <c r="CNQ41" s="122"/>
      <c r="CNR41" s="122"/>
      <c r="CNS41" s="122"/>
      <c r="CNT41" s="122"/>
      <c r="CNU41" s="122"/>
      <c r="CNV41" s="122"/>
      <c r="CNW41" s="122"/>
      <c r="CNX41" s="122"/>
      <c r="CNY41" s="122"/>
      <c r="CNZ41" s="122"/>
      <c r="COA41" s="122"/>
      <c r="COB41" s="122"/>
      <c r="COC41" s="122"/>
      <c r="COD41" s="122"/>
      <c r="COE41" s="122"/>
      <c r="COF41" s="122"/>
      <c r="COG41" s="122"/>
      <c r="COH41" s="122"/>
      <c r="COI41" s="122"/>
      <c r="COJ41" s="122"/>
      <c r="COK41" s="122"/>
      <c r="COL41" s="122"/>
      <c r="COM41" s="122"/>
      <c r="CON41" s="122"/>
      <c r="COO41" s="122"/>
      <c r="COP41" s="122"/>
      <c r="COQ41" s="122"/>
      <c r="COR41" s="122"/>
      <c r="COS41" s="122"/>
      <c r="COT41" s="122"/>
      <c r="COU41" s="122"/>
      <c r="COV41" s="122"/>
      <c r="COW41" s="122"/>
      <c r="COX41" s="122"/>
      <c r="COY41" s="122"/>
      <c r="COZ41" s="122"/>
      <c r="CPA41" s="122"/>
      <c r="CPB41" s="122"/>
      <c r="CPC41" s="122"/>
      <c r="CPD41" s="122"/>
      <c r="CPE41" s="122"/>
      <c r="CPF41" s="122"/>
      <c r="CPG41" s="122"/>
      <c r="CPH41" s="122"/>
      <c r="CPI41" s="122"/>
      <c r="CPJ41" s="122"/>
      <c r="CPK41" s="122"/>
      <c r="CPL41" s="122"/>
      <c r="CPM41" s="122"/>
      <c r="CPN41" s="122"/>
      <c r="CPO41" s="122"/>
      <c r="CPP41" s="122"/>
      <c r="CPQ41" s="122"/>
      <c r="CPR41" s="122"/>
      <c r="CPS41" s="122"/>
      <c r="CPT41" s="122"/>
      <c r="CPU41" s="122"/>
      <c r="CPV41" s="122"/>
      <c r="CPW41" s="122"/>
      <c r="CPX41" s="122"/>
      <c r="CPY41" s="122"/>
      <c r="CPZ41" s="122"/>
      <c r="CQA41" s="122"/>
      <c r="CQB41" s="122"/>
      <c r="CQC41" s="122"/>
      <c r="CQD41" s="122"/>
      <c r="CQE41" s="122"/>
      <c r="CQF41" s="122"/>
      <c r="CQG41" s="122"/>
      <c r="CQH41" s="122"/>
      <c r="CQI41" s="122"/>
      <c r="CQJ41" s="122"/>
      <c r="CQK41" s="122"/>
      <c r="CQL41" s="122"/>
      <c r="CQM41" s="122"/>
      <c r="CQN41" s="122"/>
      <c r="CQO41" s="122"/>
      <c r="CQP41" s="122"/>
      <c r="CQQ41" s="122"/>
      <c r="CQR41" s="122"/>
      <c r="CQS41" s="122"/>
      <c r="CQT41" s="122"/>
      <c r="CQU41" s="122"/>
      <c r="CQV41" s="122"/>
      <c r="CQW41" s="122"/>
      <c r="CQX41" s="122"/>
      <c r="CQY41" s="122"/>
      <c r="CQZ41" s="122"/>
      <c r="CRA41" s="122"/>
      <c r="CRB41" s="122"/>
      <c r="CRC41" s="122"/>
      <c r="CRD41" s="122"/>
      <c r="CRE41" s="122"/>
      <c r="CRF41" s="122"/>
      <c r="CRG41" s="122"/>
      <c r="CRH41" s="122"/>
      <c r="CRI41" s="122"/>
      <c r="CRJ41" s="122"/>
      <c r="CRK41" s="122"/>
      <c r="CRL41" s="122"/>
      <c r="CRM41" s="122"/>
      <c r="CRN41" s="122"/>
      <c r="CRO41" s="122"/>
      <c r="CRP41" s="122"/>
      <c r="CRQ41" s="122"/>
      <c r="CRR41" s="122"/>
      <c r="CRS41" s="122"/>
      <c r="CRT41" s="122"/>
      <c r="CRU41" s="122"/>
      <c r="CRV41" s="122"/>
      <c r="CRW41" s="122"/>
      <c r="CRX41" s="122"/>
      <c r="CRY41" s="122"/>
      <c r="CRZ41" s="122"/>
      <c r="CSA41" s="122"/>
      <c r="CSB41" s="122"/>
      <c r="CSC41" s="122"/>
      <c r="CSD41" s="122"/>
      <c r="CSE41" s="122"/>
      <c r="CSF41" s="122"/>
      <c r="CSG41" s="122"/>
      <c r="CSH41" s="122"/>
      <c r="CSI41" s="122"/>
      <c r="CSJ41" s="122"/>
      <c r="CSK41" s="122"/>
      <c r="CSL41" s="122"/>
      <c r="CSM41" s="122"/>
      <c r="CSN41" s="122"/>
      <c r="CSO41" s="122"/>
      <c r="CSP41" s="122"/>
      <c r="CSQ41" s="122"/>
      <c r="CSR41" s="122"/>
      <c r="CSS41" s="122"/>
      <c r="CST41" s="122"/>
      <c r="CSU41" s="122"/>
      <c r="CSV41" s="122"/>
      <c r="CSW41" s="122"/>
      <c r="CSX41" s="122"/>
      <c r="CSY41" s="122"/>
      <c r="CSZ41" s="122"/>
      <c r="CTA41" s="122"/>
      <c r="CTB41" s="122"/>
      <c r="CTC41" s="122"/>
      <c r="CTD41" s="122"/>
      <c r="CTE41" s="122"/>
      <c r="CTF41" s="122"/>
      <c r="CTG41" s="122"/>
      <c r="CTH41" s="122"/>
      <c r="CTI41" s="122"/>
      <c r="CTJ41" s="122"/>
      <c r="CTK41" s="122"/>
      <c r="CTL41" s="122"/>
      <c r="CTM41" s="122"/>
      <c r="CTN41" s="122"/>
      <c r="CTO41" s="122"/>
      <c r="CTP41" s="122"/>
      <c r="CTQ41" s="122"/>
      <c r="CTR41" s="122"/>
      <c r="CTS41" s="122"/>
      <c r="CTT41" s="122"/>
      <c r="CTU41" s="122"/>
      <c r="CTV41" s="122"/>
      <c r="CTW41" s="122"/>
      <c r="CTX41" s="122"/>
      <c r="CTY41" s="122"/>
      <c r="CTZ41" s="122"/>
      <c r="CUA41" s="122"/>
      <c r="CUB41" s="122"/>
      <c r="CUC41" s="122"/>
      <c r="CUD41" s="122"/>
      <c r="CUE41" s="122"/>
      <c r="CUF41" s="122"/>
      <c r="CUG41" s="122"/>
      <c r="CUH41" s="122"/>
      <c r="CUI41" s="122"/>
      <c r="CUJ41" s="122"/>
      <c r="CUK41" s="122"/>
      <c r="CUL41" s="122"/>
      <c r="CUM41" s="122"/>
      <c r="CUN41" s="122"/>
      <c r="CUO41" s="122"/>
      <c r="CUP41" s="122"/>
      <c r="CUQ41" s="122"/>
      <c r="CUR41" s="122"/>
      <c r="CUS41" s="122"/>
      <c r="CUT41" s="122"/>
      <c r="CUU41" s="122"/>
      <c r="CUV41" s="122"/>
      <c r="CUW41" s="122"/>
      <c r="CUX41" s="122"/>
      <c r="CUY41" s="122"/>
      <c r="CUZ41" s="122"/>
      <c r="CVA41" s="122"/>
      <c r="CVB41" s="122"/>
      <c r="CVC41" s="122"/>
      <c r="CVD41" s="122"/>
      <c r="CVE41" s="122"/>
      <c r="CVF41" s="122"/>
      <c r="CVG41" s="122"/>
      <c r="CVH41" s="122"/>
      <c r="CVI41" s="122"/>
      <c r="CVJ41" s="122"/>
      <c r="CVK41" s="122"/>
      <c r="CVL41" s="122"/>
      <c r="CVM41" s="122"/>
      <c r="CVN41" s="122"/>
      <c r="CVO41" s="122"/>
      <c r="CVP41" s="122"/>
      <c r="CVQ41" s="122"/>
      <c r="CVR41" s="122"/>
      <c r="CVS41" s="122"/>
      <c r="CVT41" s="122"/>
      <c r="CVU41" s="122"/>
      <c r="CVV41" s="122"/>
      <c r="CVW41" s="122"/>
      <c r="CVX41" s="122"/>
      <c r="CVY41" s="122"/>
      <c r="CVZ41" s="122"/>
      <c r="CWA41" s="122"/>
      <c r="CWB41" s="122"/>
      <c r="CWC41" s="122"/>
      <c r="CWD41" s="122"/>
      <c r="CWE41" s="122"/>
      <c r="CWF41" s="122"/>
      <c r="CWG41" s="122"/>
      <c r="CWH41" s="122"/>
      <c r="CWI41" s="122"/>
      <c r="CWJ41" s="122"/>
      <c r="CWK41" s="122"/>
      <c r="CWL41" s="122"/>
      <c r="CWM41" s="122"/>
      <c r="CWN41" s="122"/>
      <c r="CWO41" s="122"/>
      <c r="CWP41" s="122"/>
      <c r="CWQ41" s="122"/>
      <c r="CWR41" s="122"/>
      <c r="CWS41" s="122"/>
      <c r="CWT41" s="122"/>
      <c r="CWU41" s="122"/>
      <c r="CWV41" s="122"/>
      <c r="CWW41" s="122"/>
      <c r="CWX41" s="122"/>
      <c r="CWY41" s="122"/>
      <c r="CWZ41" s="122"/>
      <c r="CXA41" s="122"/>
      <c r="CXB41" s="122"/>
      <c r="CXC41" s="122"/>
      <c r="CXD41" s="122"/>
      <c r="CXE41" s="122"/>
      <c r="CXF41" s="122"/>
      <c r="CXG41" s="122"/>
      <c r="CXH41" s="122"/>
      <c r="CXI41" s="122"/>
      <c r="CXJ41" s="122"/>
      <c r="CXK41" s="122"/>
      <c r="CXL41" s="122"/>
      <c r="CXM41" s="122"/>
      <c r="CXN41" s="122"/>
      <c r="CXO41" s="122"/>
      <c r="CXP41" s="122"/>
      <c r="CXQ41" s="122"/>
      <c r="CXR41" s="122"/>
      <c r="CXS41" s="122"/>
      <c r="CXT41" s="122"/>
      <c r="CXU41" s="122"/>
      <c r="CXV41" s="122"/>
      <c r="CXW41" s="122"/>
      <c r="CXX41" s="122"/>
      <c r="CXY41" s="122"/>
      <c r="CXZ41" s="122"/>
      <c r="CYA41" s="122"/>
      <c r="CYB41" s="122"/>
      <c r="CYC41" s="122"/>
      <c r="CYD41" s="122"/>
      <c r="CYE41" s="122"/>
      <c r="CYF41" s="122"/>
      <c r="CYG41" s="122"/>
      <c r="CYH41" s="122"/>
      <c r="CYI41" s="122"/>
      <c r="CYJ41" s="122"/>
      <c r="CYK41" s="122"/>
      <c r="CYL41" s="122"/>
      <c r="CYM41" s="122"/>
      <c r="CYN41" s="122"/>
      <c r="CYO41" s="122"/>
      <c r="CYP41" s="122"/>
      <c r="CYQ41" s="122"/>
      <c r="CYR41" s="122"/>
      <c r="CYS41" s="122"/>
      <c r="CYT41" s="122"/>
      <c r="CYU41" s="122"/>
      <c r="CYV41" s="122"/>
      <c r="CYW41" s="122"/>
      <c r="CYX41" s="122"/>
      <c r="CYY41" s="122"/>
      <c r="CYZ41" s="122"/>
      <c r="CZA41" s="122"/>
      <c r="CZB41" s="122"/>
      <c r="CZC41" s="122"/>
      <c r="CZD41" s="122"/>
      <c r="CZE41" s="122"/>
      <c r="CZF41" s="122"/>
      <c r="CZG41" s="122"/>
      <c r="CZH41" s="122"/>
      <c r="CZI41" s="122"/>
      <c r="CZJ41" s="122"/>
      <c r="CZK41" s="122"/>
      <c r="CZL41" s="122"/>
      <c r="CZM41" s="122"/>
      <c r="CZN41" s="122"/>
      <c r="CZO41" s="122"/>
      <c r="CZP41" s="122"/>
      <c r="CZQ41" s="122"/>
      <c r="CZR41" s="122"/>
      <c r="CZS41" s="122"/>
      <c r="CZT41" s="122"/>
      <c r="CZU41" s="122"/>
      <c r="CZV41" s="122"/>
      <c r="CZW41" s="122"/>
      <c r="CZX41" s="122"/>
      <c r="CZY41" s="122"/>
      <c r="CZZ41" s="122"/>
      <c r="DAA41" s="122"/>
      <c r="DAB41" s="122"/>
      <c r="DAC41" s="122"/>
      <c r="DAD41" s="122"/>
      <c r="DAE41" s="122"/>
      <c r="DAF41" s="122"/>
      <c r="DAG41" s="122"/>
      <c r="DAH41" s="122"/>
      <c r="DAI41" s="122"/>
      <c r="DAJ41" s="122"/>
      <c r="DAK41" s="122"/>
      <c r="DAL41" s="122"/>
      <c r="DAM41" s="122"/>
      <c r="DAN41" s="122"/>
      <c r="DAO41" s="122"/>
      <c r="DAP41" s="122"/>
      <c r="DAQ41" s="122"/>
      <c r="DAR41" s="122"/>
      <c r="DAS41" s="122"/>
      <c r="DAT41" s="122"/>
      <c r="DAU41" s="122"/>
      <c r="DAV41" s="122"/>
      <c r="DAW41" s="122"/>
      <c r="DAX41" s="122"/>
      <c r="DAY41" s="122"/>
      <c r="DAZ41" s="122"/>
      <c r="DBA41" s="122"/>
      <c r="DBB41" s="122"/>
      <c r="DBC41" s="122"/>
      <c r="DBD41" s="122"/>
      <c r="DBE41" s="122"/>
      <c r="DBF41" s="122"/>
      <c r="DBG41" s="122"/>
      <c r="DBH41" s="122"/>
      <c r="DBI41" s="122"/>
      <c r="DBJ41" s="122"/>
      <c r="DBK41" s="122"/>
      <c r="DBL41" s="122"/>
      <c r="DBM41" s="122"/>
      <c r="DBN41" s="122"/>
      <c r="DBO41" s="122"/>
      <c r="DBP41" s="122"/>
      <c r="DBQ41" s="122"/>
      <c r="DBR41" s="122"/>
      <c r="DBS41" s="122"/>
      <c r="DBT41" s="122"/>
      <c r="DBU41" s="122"/>
      <c r="DBV41" s="122"/>
      <c r="DBW41" s="122"/>
      <c r="DBX41" s="122"/>
      <c r="DBY41" s="122"/>
      <c r="DBZ41" s="122"/>
      <c r="DCA41" s="122"/>
      <c r="DCB41" s="122"/>
      <c r="DCC41" s="122"/>
      <c r="DCD41" s="122"/>
      <c r="DCE41" s="122"/>
      <c r="DCF41" s="122"/>
      <c r="DCG41" s="122"/>
      <c r="DCH41" s="122"/>
      <c r="DCI41" s="122"/>
      <c r="DCJ41" s="122"/>
      <c r="DCK41" s="122"/>
      <c r="DCL41" s="122"/>
      <c r="DCM41" s="122"/>
      <c r="DCN41" s="122"/>
      <c r="DCO41" s="122"/>
      <c r="DCP41" s="122"/>
      <c r="DCQ41" s="122"/>
      <c r="DCR41" s="122"/>
      <c r="DCS41" s="122"/>
      <c r="DCT41" s="122"/>
      <c r="DCU41" s="122"/>
      <c r="DCV41" s="122"/>
      <c r="DCW41" s="122"/>
      <c r="DCX41" s="122"/>
      <c r="DCY41" s="122"/>
      <c r="DCZ41" s="122"/>
      <c r="DDA41" s="122"/>
      <c r="DDB41" s="122"/>
      <c r="DDC41" s="122"/>
      <c r="DDD41" s="122"/>
      <c r="DDE41" s="122"/>
      <c r="DDF41" s="122"/>
      <c r="DDG41" s="122"/>
      <c r="DDH41" s="122"/>
      <c r="DDI41" s="122"/>
      <c r="DDJ41" s="122"/>
      <c r="DDK41" s="122"/>
      <c r="DDL41" s="122"/>
      <c r="DDM41" s="122"/>
      <c r="DDN41" s="122"/>
      <c r="DDO41" s="122"/>
      <c r="DDP41" s="122"/>
      <c r="DDQ41" s="122"/>
      <c r="DDR41" s="122"/>
      <c r="DDS41" s="122"/>
      <c r="DDT41" s="122"/>
      <c r="DDU41" s="122"/>
      <c r="DDV41" s="122"/>
      <c r="DDW41" s="122"/>
      <c r="DDX41" s="122"/>
      <c r="DDY41" s="122"/>
      <c r="DDZ41" s="122"/>
      <c r="DEA41" s="122"/>
      <c r="DEB41" s="122"/>
      <c r="DEC41" s="122"/>
      <c r="DED41" s="122"/>
      <c r="DEE41" s="122"/>
      <c r="DEF41" s="122"/>
      <c r="DEG41" s="122"/>
      <c r="DEH41" s="122"/>
      <c r="DEI41" s="122"/>
      <c r="DEJ41" s="122"/>
      <c r="DEK41" s="122"/>
      <c r="DEL41" s="122"/>
      <c r="DEM41" s="122"/>
      <c r="DEN41" s="122"/>
      <c r="DEO41" s="122"/>
      <c r="DEP41" s="122"/>
      <c r="DEQ41" s="122"/>
      <c r="DER41" s="122"/>
      <c r="DES41" s="122"/>
      <c r="DET41" s="122"/>
      <c r="DEU41" s="122"/>
      <c r="DEV41" s="122"/>
      <c r="DEW41" s="122"/>
      <c r="DEX41" s="122"/>
      <c r="DEY41" s="122"/>
      <c r="DEZ41" s="122"/>
      <c r="DFA41" s="122"/>
      <c r="DFB41" s="122"/>
      <c r="DFC41" s="122"/>
      <c r="DFD41" s="122"/>
      <c r="DFE41" s="122"/>
      <c r="DFF41" s="122"/>
      <c r="DFG41" s="122"/>
      <c r="DFH41" s="122"/>
      <c r="DFI41" s="122"/>
      <c r="DFJ41" s="122"/>
      <c r="DFK41" s="122"/>
      <c r="DFL41" s="122"/>
      <c r="DFM41" s="122"/>
      <c r="DFN41" s="122"/>
      <c r="DFO41" s="122"/>
      <c r="DFP41" s="122"/>
      <c r="DFQ41" s="122"/>
      <c r="DFR41" s="122"/>
      <c r="DFS41" s="122"/>
      <c r="DFT41" s="122"/>
      <c r="DFU41" s="122"/>
      <c r="DFV41" s="122"/>
      <c r="DFW41" s="122"/>
      <c r="DFX41" s="122"/>
      <c r="DFY41" s="122"/>
      <c r="DFZ41" s="122"/>
      <c r="DGA41" s="122"/>
      <c r="DGB41" s="122"/>
      <c r="DGC41" s="122"/>
      <c r="DGD41" s="122"/>
      <c r="DGE41" s="122"/>
      <c r="DGF41" s="122"/>
      <c r="DGG41" s="122"/>
      <c r="DGH41" s="122"/>
      <c r="DGI41" s="122"/>
      <c r="DGJ41" s="122"/>
      <c r="DGK41" s="122"/>
      <c r="DGL41" s="122"/>
      <c r="DGM41" s="122"/>
      <c r="DGN41" s="122"/>
      <c r="DGO41" s="122"/>
      <c r="DGP41" s="122"/>
      <c r="DGQ41" s="122"/>
      <c r="DGR41" s="122"/>
      <c r="DGS41" s="122"/>
      <c r="DGT41" s="122"/>
      <c r="DGU41" s="122"/>
      <c r="DGV41" s="122"/>
      <c r="DGW41" s="122"/>
      <c r="DGX41" s="122"/>
      <c r="DGY41" s="122"/>
      <c r="DGZ41" s="122"/>
      <c r="DHA41" s="122"/>
      <c r="DHB41" s="122"/>
      <c r="DHC41" s="122"/>
      <c r="DHD41" s="122"/>
      <c r="DHE41" s="122"/>
      <c r="DHF41" s="122"/>
      <c r="DHG41" s="122"/>
      <c r="DHH41" s="122"/>
      <c r="DHI41" s="122"/>
      <c r="DHJ41" s="122"/>
      <c r="DHK41" s="122"/>
      <c r="DHL41" s="122"/>
      <c r="DHM41" s="122"/>
      <c r="DHN41" s="122"/>
      <c r="DHO41" s="122"/>
      <c r="DHP41" s="122"/>
      <c r="DHQ41" s="122"/>
      <c r="DHR41" s="122"/>
      <c r="DHS41" s="122"/>
      <c r="DHT41" s="122"/>
      <c r="DHU41" s="122"/>
      <c r="DHV41" s="122"/>
      <c r="DHW41" s="122"/>
      <c r="DHX41" s="122"/>
      <c r="DHY41" s="122"/>
      <c r="DHZ41" s="122"/>
      <c r="DIA41" s="122"/>
      <c r="DIB41" s="122"/>
      <c r="DIC41" s="122"/>
      <c r="DID41" s="122"/>
      <c r="DIE41" s="122"/>
      <c r="DIF41" s="122"/>
      <c r="DIG41" s="122"/>
      <c r="DIH41" s="122"/>
      <c r="DII41" s="122"/>
      <c r="DIJ41" s="122"/>
      <c r="DIK41" s="122"/>
      <c r="DIL41" s="122"/>
      <c r="DIM41" s="122"/>
      <c r="DIN41" s="122"/>
      <c r="DIO41" s="122"/>
      <c r="DIP41" s="122"/>
      <c r="DIQ41" s="122"/>
      <c r="DIR41" s="122"/>
      <c r="DIS41" s="122"/>
      <c r="DIT41" s="122"/>
      <c r="DIU41" s="122"/>
      <c r="DIV41" s="122"/>
      <c r="DIW41" s="122"/>
      <c r="DIX41" s="122"/>
      <c r="DIY41" s="122"/>
      <c r="DIZ41" s="122"/>
      <c r="DJA41" s="122"/>
      <c r="DJB41" s="122"/>
      <c r="DJC41" s="122"/>
      <c r="DJD41" s="122"/>
      <c r="DJE41" s="122"/>
      <c r="DJF41" s="122"/>
      <c r="DJG41" s="122"/>
      <c r="DJH41" s="122"/>
      <c r="DJI41" s="122"/>
      <c r="DJJ41" s="122"/>
      <c r="DJK41" s="122"/>
      <c r="DJL41" s="122"/>
      <c r="DJM41" s="122"/>
      <c r="DJN41" s="122"/>
      <c r="DJO41" s="122"/>
      <c r="DJP41" s="122"/>
      <c r="DJQ41" s="122"/>
      <c r="DJR41" s="122"/>
      <c r="DJS41" s="122"/>
      <c r="DJT41" s="122"/>
      <c r="DJU41" s="122"/>
      <c r="DJV41" s="122"/>
      <c r="DJW41" s="122"/>
      <c r="DJX41" s="122"/>
      <c r="DJY41" s="122"/>
      <c r="DJZ41" s="122"/>
      <c r="DKA41" s="122"/>
      <c r="DKB41" s="122"/>
      <c r="DKC41" s="122"/>
      <c r="DKD41" s="122"/>
      <c r="DKE41" s="122"/>
      <c r="DKF41" s="122"/>
      <c r="DKG41" s="122"/>
      <c r="DKH41" s="122"/>
      <c r="DKI41" s="122"/>
      <c r="DKJ41" s="122"/>
      <c r="DKK41" s="122"/>
      <c r="DKL41" s="122"/>
      <c r="DKM41" s="122"/>
      <c r="DKN41" s="122"/>
      <c r="DKO41" s="122"/>
      <c r="DKP41" s="122"/>
      <c r="DKQ41" s="122"/>
      <c r="DKR41" s="122"/>
      <c r="DKS41" s="122"/>
      <c r="DKT41" s="122"/>
      <c r="DKU41" s="122"/>
      <c r="DKV41" s="122"/>
      <c r="DKW41" s="122"/>
      <c r="DKX41" s="122"/>
      <c r="DKY41" s="122"/>
      <c r="DKZ41" s="122"/>
      <c r="DLA41" s="122"/>
      <c r="DLB41" s="122"/>
      <c r="DLC41" s="122"/>
      <c r="DLD41" s="122"/>
      <c r="DLE41" s="122"/>
      <c r="DLF41" s="122"/>
      <c r="DLG41" s="122"/>
      <c r="DLH41" s="122"/>
      <c r="DLI41" s="122"/>
      <c r="DLJ41" s="122"/>
      <c r="DLK41" s="122"/>
      <c r="DLL41" s="122"/>
      <c r="DLM41" s="122"/>
      <c r="DLN41" s="122"/>
      <c r="DLO41" s="122"/>
      <c r="DLP41" s="122"/>
      <c r="DLQ41" s="122"/>
      <c r="DLR41" s="122"/>
      <c r="DLS41" s="122"/>
      <c r="DLT41" s="122"/>
      <c r="DLU41" s="122"/>
      <c r="DLV41" s="122"/>
      <c r="DLW41" s="122"/>
      <c r="DLX41" s="122"/>
      <c r="DLY41" s="122"/>
      <c r="DLZ41" s="122"/>
      <c r="DMA41" s="122"/>
      <c r="DMB41" s="122"/>
      <c r="DMC41" s="122"/>
      <c r="DMD41" s="122"/>
      <c r="DME41" s="122"/>
      <c r="DMF41" s="122"/>
      <c r="DMG41" s="122"/>
      <c r="DMH41" s="122"/>
      <c r="DMI41" s="122"/>
      <c r="DMJ41" s="122"/>
      <c r="DMK41" s="122"/>
      <c r="DML41" s="122"/>
      <c r="DMM41" s="122"/>
      <c r="DMN41" s="122"/>
      <c r="DMO41" s="122"/>
      <c r="DMP41" s="122"/>
      <c r="DMQ41" s="122"/>
      <c r="DMR41" s="122"/>
      <c r="DMS41" s="122"/>
      <c r="DMT41" s="122"/>
      <c r="DMU41" s="122"/>
      <c r="DMV41" s="122"/>
      <c r="DMW41" s="122"/>
      <c r="DMX41" s="122"/>
      <c r="DMY41" s="122"/>
      <c r="DMZ41" s="122"/>
      <c r="DNA41" s="122"/>
      <c r="DNB41" s="122"/>
      <c r="DNC41" s="122"/>
      <c r="DND41" s="122"/>
      <c r="DNE41" s="122"/>
      <c r="DNF41" s="122"/>
      <c r="DNG41" s="122"/>
      <c r="DNH41" s="122"/>
      <c r="DNI41" s="122"/>
      <c r="DNJ41" s="122"/>
      <c r="DNK41" s="122"/>
      <c r="DNL41" s="122"/>
      <c r="DNM41" s="122"/>
      <c r="DNN41" s="122"/>
      <c r="DNO41" s="122"/>
      <c r="DNP41" s="122"/>
      <c r="DNQ41" s="122"/>
      <c r="DNR41" s="122"/>
      <c r="DNS41" s="122"/>
      <c r="DNT41" s="122"/>
      <c r="DNU41" s="122"/>
      <c r="DNV41" s="122"/>
      <c r="DNW41" s="122"/>
      <c r="DNX41" s="122"/>
      <c r="DNY41" s="122"/>
      <c r="DNZ41" s="122"/>
      <c r="DOA41" s="122"/>
      <c r="DOB41" s="122"/>
      <c r="DOC41" s="122"/>
      <c r="DOD41" s="122"/>
      <c r="DOE41" s="122"/>
      <c r="DOF41" s="122"/>
      <c r="DOG41" s="122"/>
      <c r="DOH41" s="122"/>
      <c r="DOI41" s="122"/>
      <c r="DOJ41" s="122"/>
      <c r="DOK41" s="122"/>
      <c r="DOL41" s="122"/>
      <c r="DOM41" s="122"/>
      <c r="DON41" s="122"/>
      <c r="DOO41" s="122"/>
      <c r="DOP41" s="122"/>
      <c r="DOQ41" s="122"/>
      <c r="DOR41" s="122"/>
      <c r="DOS41" s="122"/>
      <c r="DOT41" s="122"/>
      <c r="DOU41" s="122"/>
      <c r="DOV41" s="122"/>
      <c r="DOW41" s="122"/>
      <c r="DOX41" s="122"/>
      <c r="DOY41" s="122"/>
      <c r="DOZ41" s="122"/>
      <c r="DPA41" s="122"/>
      <c r="DPB41" s="122"/>
      <c r="DPC41" s="122"/>
      <c r="DPD41" s="122"/>
      <c r="DPE41" s="122"/>
      <c r="DPF41" s="122"/>
      <c r="DPG41" s="122"/>
      <c r="DPH41" s="122"/>
      <c r="DPI41" s="122"/>
      <c r="DPJ41" s="122"/>
      <c r="DPK41" s="122"/>
      <c r="DPL41" s="122"/>
      <c r="DPM41" s="122"/>
      <c r="DPN41" s="122"/>
      <c r="DPO41" s="122"/>
      <c r="DPP41" s="122"/>
      <c r="DPQ41" s="122"/>
      <c r="DPR41" s="122"/>
      <c r="DPS41" s="122"/>
      <c r="DPT41" s="122"/>
      <c r="DPU41" s="122"/>
      <c r="DPV41" s="122"/>
      <c r="DPW41" s="122"/>
      <c r="DPX41" s="122"/>
      <c r="DPY41" s="122"/>
      <c r="DPZ41" s="122"/>
      <c r="DQA41" s="122"/>
      <c r="DQB41" s="122"/>
      <c r="DQC41" s="122"/>
      <c r="DQD41" s="122"/>
      <c r="DQE41" s="122"/>
      <c r="DQF41" s="122"/>
      <c r="DQG41" s="122"/>
      <c r="DQH41" s="122"/>
      <c r="DQI41" s="122"/>
      <c r="DQJ41" s="122"/>
      <c r="DQK41" s="122"/>
      <c r="DQL41" s="122"/>
      <c r="DQM41" s="122"/>
      <c r="DQN41" s="122"/>
      <c r="DQO41" s="122"/>
      <c r="DQP41" s="122"/>
      <c r="DQQ41" s="122"/>
      <c r="DQR41" s="122"/>
      <c r="DQS41" s="122"/>
      <c r="DQT41" s="122"/>
      <c r="DQU41" s="122"/>
      <c r="DQV41" s="122"/>
      <c r="DQW41" s="122"/>
      <c r="DQX41" s="122"/>
      <c r="DQY41" s="122"/>
      <c r="DQZ41" s="122"/>
      <c r="DRA41" s="122"/>
      <c r="DRB41" s="122"/>
      <c r="DRC41" s="122"/>
      <c r="DRD41" s="122"/>
      <c r="DRE41" s="122"/>
      <c r="DRF41" s="122"/>
      <c r="DRG41" s="122"/>
      <c r="DRH41" s="122"/>
      <c r="DRI41" s="122"/>
      <c r="DRJ41" s="122"/>
      <c r="DRK41" s="122"/>
      <c r="DRL41" s="122"/>
      <c r="DRM41" s="122"/>
      <c r="DRN41" s="122"/>
      <c r="DRO41" s="122"/>
      <c r="DRP41" s="122"/>
      <c r="DRQ41" s="122"/>
      <c r="DRR41" s="122"/>
      <c r="DRS41" s="122"/>
      <c r="DRT41" s="122"/>
      <c r="DRU41" s="122"/>
      <c r="DRV41" s="122"/>
      <c r="DRW41" s="122"/>
      <c r="DRX41" s="122"/>
      <c r="DRY41" s="122"/>
      <c r="DRZ41" s="122"/>
      <c r="DSA41" s="122"/>
      <c r="DSB41" s="122"/>
      <c r="DSC41" s="122"/>
      <c r="DSD41" s="122"/>
      <c r="DSE41" s="122"/>
      <c r="DSF41" s="122"/>
      <c r="DSG41" s="122"/>
      <c r="DSH41" s="122"/>
      <c r="DSI41" s="122"/>
      <c r="DSJ41" s="122"/>
      <c r="DSK41" s="122"/>
      <c r="DSL41" s="122"/>
      <c r="DSM41" s="122"/>
      <c r="DSN41" s="122"/>
      <c r="DSO41" s="122"/>
      <c r="DSP41" s="122"/>
      <c r="DSQ41" s="122"/>
      <c r="DSR41" s="122"/>
      <c r="DSS41" s="122"/>
      <c r="DST41" s="122"/>
      <c r="DSU41" s="122"/>
      <c r="DSV41" s="122"/>
      <c r="DSW41" s="122"/>
      <c r="DSX41" s="122"/>
      <c r="DSY41" s="122"/>
      <c r="DSZ41" s="122"/>
      <c r="DTA41" s="122"/>
      <c r="DTB41" s="122"/>
      <c r="DTC41" s="122"/>
      <c r="DTD41" s="122"/>
      <c r="DTE41" s="122"/>
      <c r="DTF41" s="122"/>
      <c r="DTG41" s="122"/>
      <c r="DTH41" s="122"/>
      <c r="DTI41" s="122"/>
      <c r="DTJ41" s="122"/>
      <c r="DTK41" s="122"/>
      <c r="DTL41" s="122"/>
      <c r="DTM41" s="122"/>
      <c r="DTN41" s="122"/>
      <c r="DTO41" s="122"/>
      <c r="DTP41" s="122"/>
      <c r="DTQ41" s="122"/>
      <c r="DTR41" s="122"/>
      <c r="DTS41" s="122"/>
      <c r="DTT41" s="122"/>
      <c r="DTU41" s="122"/>
      <c r="DTV41" s="122"/>
      <c r="DTW41" s="122"/>
      <c r="DTX41" s="122"/>
      <c r="DTY41" s="122"/>
      <c r="DTZ41" s="122"/>
      <c r="DUA41" s="122"/>
      <c r="DUB41" s="122"/>
      <c r="DUC41" s="122"/>
      <c r="DUD41" s="122"/>
      <c r="DUE41" s="122"/>
      <c r="DUF41" s="122"/>
      <c r="DUG41" s="122"/>
      <c r="DUH41" s="122"/>
      <c r="DUI41" s="122"/>
      <c r="DUJ41" s="122"/>
      <c r="DUK41" s="122"/>
      <c r="DUL41" s="122"/>
      <c r="DUM41" s="122"/>
      <c r="DUN41" s="122"/>
      <c r="DUO41" s="122"/>
      <c r="DUP41" s="122"/>
      <c r="DUQ41" s="122"/>
      <c r="DUR41" s="122"/>
      <c r="DUS41" s="122"/>
      <c r="DUT41" s="122"/>
      <c r="DUU41" s="122"/>
      <c r="DUV41" s="122"/>
      <c r="DUW41" s="122"/>
      <c r="DUX41" s="122"/>
      <c r="DUY41" s="122"/>
      <c r="DUZ41" s="122"/>
      <c r="DVA41" s="122"/>
      <c r="DVB41" s="122"/>
      <c r="DVC41" s="122"/>
      <c r="DVD41" s="122"/>
      <c r="DVE41" s="122"/>
      <c r="DVF41" s="122"/>
      <c r="DVG41" s="122"/>
      <c r="DVH41" s="122"/>
      <c r="DVI41" s="122"/>
      <c r="DVJ41" s="122"/>
      <c r="DVK41" s="122"/>
      <c r="DVL41" s="122"/>
      <c r="DVM41" s="122"/>
      <c r="DVN41" s="122"/>
      <c r="DVO41" s="122"/>
      <c r="DVP41" s="122"/>
      <c r="DVQ41" s="122"/>
      <c r="DVR41" s="122"/>
      <c r="DVS41" s="122"/>
      <c r="DVT41" s="122"/>
      <c r="DVU41" s="122"/>
      <c r="DVV41" s="122"/>
      <c r="DVW41" s="122"/>
      <c r="DVX41" s="122"/>
      <c r="DVY41" s="122"/>
      <c r="DVZ41" s="122"/>
      <c r="DWA41" s="122"/>
      <c r="DWB41" s="122"/>
      <c r="DWC41" s="122"/>
      <c r="DWD41" s="122"/>
      <c r="DWE41" s="122"/>
      <c r="DWF41" s="122"/>
      <c r="DWG41" s="122"/>
      <c r="DWH41" s="122"/>
      <c r="DWI41" s="122"/>
      <c r="DWJ41" s="122"/>
      <c r="DWK41" s="122"/>
      <c r="DWL41" s="122"/>
      <c r="DWM41" s="122"/>
      <c r="DWN41" s="122"/>
      <c r="DWO41" s="122"/>
      <c r="DWP41" s="122"/>
      <c r="DWQ41" s="122"/>
      <c r="DWR41" s="122"/>
      <c r="DWS41" s="122"/>
      <c r="DWT41" s="122"/>
      <c r="DWU41" s="122"/>
      <c r="DWV41" s="122"/>
      <c r="DWW41" s="122"/>
      <c r="DWX41" s="122"/>
      <c r="DWY41" s="122"/>
      <c r="DWZ41" s="122"/>
      <c r="DXA41" s="122"/>
      <c r="DXB41" s="122"/>
      <c r="DXC41" s="122"/>
      <c r="DXD41" s="122"/>
      <c r="DXE41" s="122"/>
      <c r="DXF41" s="122"/>
      <c r="DXG41" s="122"/>
      <c r="DXH41" s="122"/>
      <c r="DXI41" s="122"/>
      <c r="DXJ41" s="122"/>
      <c r="DXK41" s="122"/>
      <c r="DXL41" s="122"/>
      <c r="DXM41" s="122"/>
      <c r="DXN41" s="122"/>
      <c r="DXO41" s="122"/>
      <c r="DXP41" s="122"/>
      <c r="DXQ41" s="122"/>
      <c r="DXR41" s="122"/>
      <c r="DXS41" s="122"/>
      <c r="DXT41" s="122"/>
      <c r="DXU41" s="122"/>
      <c r="DXV41" s="122"/>
      <c r="DXW41" s="122"/>
      <c r="DXX41" s="122"/>
      <c r="DXY41" s="122"/>
      <c r="DXZ41" s="122"/>
      <c r="DYA41" s="122"/>
      <c r="DYB41" s="122"/>
      <c r="DYC41" s="122"/>
      <c r="DYD41" s="122"/>
      <c r="DYE41" s="122"/>
      <c r="DYF41" s="122"/>
      <c r="DYG41" s="122"/>
      <c r="DYH41" s="122"/>
      <c r="DYI41" s="122"/>
      <c r="DYJ41" s="122"/>
      <c r="DYK41" s="122"/>
      <c r="DYL41" s="122"/>
      <c r="DYM41" s="122"/>
      <c r="DYN41" s="122"/>
      <c r="DYO41" s="122"/>
      <c r="DYP41" s="122"/>
      <c r="DYQ41" s="122"/>
      <c r="DYR41" s="122"/>
      <c r="DYS41" s="122"/>
      <c r="DYT41" s="122"/>
      <c r="DYU41" s="122"/>
      <c r="DYV41" s="122"/>
      <c r="DYW41" s="122"/>
      <c r="DYX41" s="122"/>
      <c r="DYY41" s="122"/>
      <c r="DYZ41" s="122"/>
      <c r="DZA41" s="122"/>
      <c r="DZB41" s="122"/>
      <c r="DZC41" s="122"/>
      <c r="DZD41" s="122"/>
      <c r="DZE41" s="122"/>
      <c r="DZF41" s="122"/>
      <c r="DZG41" s="122"/>
      <c r="DZH41" s="122"/>
      <c r="DZI41" s="122"/>
      <c r="DZJ41" s="122"/>
      <c r="DZK41" s="122"/>
      <c r="DZL41" s="122"/>
      <c r="DZM41" s="122"/>
      <c r="DZN41" s="122"/>
      <c r="DZO41" s="122"/>
      <c r="DZP41" s="122"/>
      <c r="DZQ41" s="122"/>
      <c r="DZR41" s="122"/>
      <c r="DZS41" s="122"/>
      <c r="DZT41" s="122"/>
      <c r="DZU41" s="122"/>
      <c r="DZV41" s="122"/>
      <c r="DZW41" s="122"/>
      <c r="DZX41" s="122"/>
      <c r="DZY41" s="122"/>
      <c r="DZZ41" s="122"/>
      <c r="EAA41" s="122"/>
      <c r="EAB41" s="122"/>
      <c r="EAC41" s="122"/>
      <c r="EAD41" s="122"/>
      <c r="EAE41" s="122"/>
      <c r="EAF41" s="122"/>
      <c r="EAG41" s="122"/>
      <c r="EAH41" s="122"/>
      <c r="EAI41" s="122"/>
      <c r="EAJ41" s="122"/>
      <c r="EAK41" s="122"/>
      <c r="EAL41" s="122"/>
      <c r="EAM41" s="122"/>
      <c r="EAN41" s="122"/>
      <c r="EAO41" s="122"/>
      <c r="EAP41" s="122"/>
      <c r="EAQ41" s="122"/>
      <c r="EAR41" s="122"/>
      <c r="EAS41" s="122"/>
      <c r="EAT41" s="122"/>
      <c r="EAU41" s="122"/>
      <c r="EAV41" s="122"/>
      <c r="EAW41" s="122"/>
      <c r="EAX41" s="122"/>
      <c r="EAY41" s="122"/>
      <c r="EAZ41" s="122"/>
      <c r="EBA41" s="122"/>
      <c r="EBB41" s="122"/>
      <c r="EBC41" s="122"/>
      <c r="EBD41" s="122"/>
      <c r="EBE41" s="122"/>
      <c r="EBF41" s="122"/>
      <c r="EBG41" s="122"/>
      <c r="EBH41" s="122"/>
      <c r="EBI41" s="122"/>
      <c r="EBJ41" s="122"/>
      <c r="EBK41" s="122"/>
      <c r="EBL41" s="122"/>
      <c r="EBM41" s="122"/>
      <c r="EBN41" s="122"/>
      <c r="EBO41" s="122"/>
      <c r="EBP41" s="122"/>
      <c r="EBQ41" s="122"/>
      <c r="EBR41" s="122"/>
      <c r="EBS41" s="122"/>
      <c r="EBT41" s="122"/>
      <c r="EBU41" s="122"/>
      <c r="EBV41" s="122"/>
      <c r="EBW41" s="122"/>
      <c r="EBX41" s="122"/>
      <c r="EBY41" s="122"/>
      <c r="EBZ41" s="122"/>
      <c r="ECA41" s="122"/>
      <c r="ECB41" s="122"/>
      <c r="ECC41" s="122"/>
      <c r="ECD41" s="122"/>
      <c r="ECE41" s="122"/>
      <c r="ECF41" s="122"/>
      <c r="ECG41" s="122"/>
      <c r="ECH41" s="122"/>
      <c r="ECI41" s="122"/>
      <c r="ECJ41" s="122"/>
      <c r="ECK41" s="122"/>
      <c r="ECL41" s="122"/>
      <c r="ECM41" s="122"/>
      <c r="ECN41" s="122"/>
      <c r="ECO41" s="122"/>
      <c r="ECP41" s="122"/>
      <c r="ECQ41" s="122"/>
      <c r="ECR41" s="122"/>
      <c r="ECS41" s="122"/>
      <c r="ECT41" s="122"/>
      <c r="ECU41" s="122"/>
      <c r="ECV41" s="122"/>
      <c r="ECW41" s="122"/>
      <c r="ECX41" s="122"/>
      <c r="ECY41" s="122"/>
      <c r="ECZ41" s="122"/>
      <c r="EDA41" s="122"/>
      <c r="EDB41" s="122"/>
      <c r="EDC41" s="122"/>
      <c r="EDD41" s="122"/>
      <c r="EDE41" s="122"/>
      <c r="EDF41" s="122"/>
      <c r="EDG41" s="122"/>
      <c r="EDH41" s="122"/>
      <c r="EDI41" s="122"/>
      <c r="EDJ41" s="122"/>
      <c r="EDK41" s="122"/>
      <c r="EDL41" s="122"/>
      <c r="EDM41" s="122"/>
      <c r="EDN41" s="122"/>
      <c r="EDO41" s="122"/>
      <c r="EDP41" s="122"/>
      <c r="EDQ41" s="122"/>
      <c r="EDR41" s="122"/>
      <c r="EDS41" s="122"/>
      <c r="EDT41" s="122"/>
      <c r="EDU41" s="122"/>
      <c r="EDV41" s="122"/>
      <c r="EDW41" s="122"/>
      <c r="EDX41" s="122"/>
      <c r="EDY41" s="122"/>
      <c r="EDZ41" s="122"/>
      <c r="EEA41" s="122"/>
      <c r="EEB41" s="122"/>
      <c r="EEC41" s="122"/>
      <c r="EED41" s="122"/>
      <c r="EEE41" s="122"/>
      <c r="EEF41" s="122"/>
      <c r="EEG41" s="122"/>
      <c r="EEH41" s="122"/>
      <c r="EEI41" s="122"/>
      <c r="EEJ41" s="122"/>
      <c r="EEK41" s="122"/>
      <c r="EEL41" s="122"/>
      <c r="EEM41" s="122"/>
      <c r="EEN41" s="122"/>
      <c r="EEO41" s="122"/>
      <c r="EEP41" s="122"/>
      <c r="EEQ41" s="122"/>
      <c r="EER41" s="122"/>
      <c r="EES41" s="122"/>
      <c r="EET41" s="122"/>
      <c r="EEU41" s="122"/>
      <c r="EEV41" s="122"/>
      <c r="EEW41" s="122"/>
      <c r="EEX41" s="122"/>
      <c r="EEY41" s="122"/>
      <c r="EEZ41" s="122"/>
      <c r="EFA41" s="122"/>
      <c r="EFB41" s="122"/>
      <c r="EFC41" s="122"/>
      <c r="EFD41" s="122"/>
      <c r="EFE41" s="122"/>
      <c r="EFF41" s="122"/>
      <c r="EFG41" s="122"/>
      <c r="EFH41" s="122"/>
      <c r="EFI41" s="122"/>
      <c r="EFJ41" s="122"/>
      <c r="EFK41" s="122"/>
      <c r="EFL41" s="122"/>
      <c r="EFM41" s="122"/>
      <c r="EFN41" s="122"/>
      <c r="EFO41" s="122"/>
      <c r="EFP41" s="122"/>
      <c r="EFQ41" s="122"/>
      <c r="EFR41" s="122"/>
      <c r="EFS41" s="122"/>
      <c r="EFT41" s="122"/>
      <c r="EFU41" s="122"/>
      <c r="EFV41" s="122"/>
      <c r="EFW41" s="122"/>
      <c r="EFX41" s="122"/>
      <c r="EFY41" s="122"/>
      <c r="EFZ41" s="122"/>
      <c r="EGA41" s="122"/>
      <c r="EGB41" s="122"/>
      <c r="EGC41" s="122"/>
      <c r="EGD41" s="122"/>
      <c r="EGE41" s="122"/>
      <c r="EGF41" s="122"/>
      <c r="EGG41" s="122"/>
      <c r="EGH41" s="122"/>
      <c r="EGI41" s="122"/>
      <c r="EGJ41" s="122"/>
      <c r="EGK41" s="122"/>
      <c r="EGL41" s="122"/>
      <c r="EGM41" s="122"/>
      <c r="EGN41" s="122"/>
      <c r="EGO41" s="122"/>
      <c r="EGP41" s="122"/>
      <c r="EGQ41" s="122"/>
      <c r="EGR41" s="122"/>
      <c r="EGS41" s="122"/>
      <c r="EGT41" s="122"/>
      <c r="EGU41" s="122"/>
      <c r="EGV41" s="122"/>
      <c r="EGW41" s="122"/>
      <c r="EGX41" s="122"/>
      <c r="EGY41" s="122"/>
      <c r="EGZ41" s="122"/>
      <c r="EHA41" s="122"/>
      <c r="EHB41" s="122"/>
      <c r="EHC41" s="122"/>
      <c r="EHD41" s="122"/>
      <c r="EHE41" s="122"/>
      <c r="EHF41" s="122"/>
      <c r="EHG41" s="122"/>
      <c r="EHH41" s="122"/>
      <c r="EHI41" s="122"/>
      <c r="EHJ41" s="122"/>
      <c r="EHK41" s="122"/>
      <c r="EHL41" s="122"/>
      <c r="EHM41" s="122"/>
      <c r="EHN41" s="122"/>
      <c r="EHO41" s="122"/>
      <c r="EHP41" s="122"/>
      <c r="EHQ41" s="122"/>
      <c r="EHR41" s="122"/>
      <c r="EHS41" s="122"/>
      <c r="EHT41" s="122"/>
      <c r="EHU41" s="122"/>
      <c r="EHV41" s="122"/>
      <c r="EHW41" s="122"/>
      <c r="EHX41" s="122"/>
      <c r="EHY41" s="122"/>
      <c r="EHZ41" s="122"/>
      <c r="EIA41" s="122"/>
      <c r="EIB41" s="122"/>
      <c r="EIC41" s="122"/>
      <c r="EID41" s="122"/>
      <c r="EIE41" s="122"/>
      <c r="EIF41" s="122"/>
      <c r="EIG41" s="122"/>
      <c r="EIH41" s="122"/>
      <c r="EII41" s="122"/>
      <c r="EIJ41" s="122"/>
      <c r="EIK41" s="122"/>
      <c r="EIL41" s="122"/>
      <c r="EIM41" s="122"/>
      <c r="EIN41" s="122"/>
      <c r="EIO41" s="122"/>
      <c r="EIP41" s="122"/>
      <c r="EIQ41" s="122"/>
      <c r="EIR41" s="122"/>
      <c r="EIS41" s="122"/>
      <c r="EIT41" s="122"/>
      <c r="EIU41" s="122"/>
      <c r="EIV41" s="122"/>
      <c r="EIW41" s="122"/>
      <c r="EIX41" s="122"/>
      <c r="EIY41" s="122"/>
      <c r="EIZ41" s="122"/>
      <c r="EJA41" s="122"/>
      <c r="EJB41" s="122"/>
      <c r="EJC41" s="122"/>
      <c r="EJD41" s="122"/>
      <c r="EJE41" s="122"/>
      <c r="EJF41" s="122"/>
      <c r="EJG41" s="122"/>
      <c r="EJH41" s="122"/>
      <c r="EJI41" s="122"/>
      <c r="EJJ41" s="122"/>
      <c r="EJK41" s="122"/>
      <c r="EJL41" s="122"/>
      <c r="EJM41" s="122"/>
      <c r="EJN41" s="122"/>
      <c r="EJO41" s="122"/>
      <c r="EJP41" s="122"/>
      <c r="EJQ41" s="122"/>
      <c r="EJR41" s="122"/>
      <c r="EJS41" s="122"/>
      <c r="EJT41" s="122"/>
      <c r="EJU41" s="122"/>
      <c r="EJV41" s="122"/>
      <c r="EJW41" s="122"/>
      <c r="EJX41" s="122"/>
      <c r="EJY41" s="122"/>
      <c r="EJZ41" s="122"/>
      <c r="EKA41" s="122"/>
      <c r="EKB41" s="122"/>
      <c r="EKC41" s="122"/>
      <c r="EKD41" s="122"/>
      <c r="EKE41" s="122"/>
      <c r="EKF41" s="122"/>
      <c r="EKG41" s="122"/>
      <c r="EKH41" s="122"/>
      <c r="EKI41" s="122"/>
      <c r="EKJ41" s="122"/>
      <c r="EKK41" s="122"/>
      <c r="EKL41" s="122"/>
      <c r="EKM41" s="122"/>
      <c r="EKN41" s="122"/>
      <c r="EKO41" s="122"/>
      <c r="EKP41" s="122"/>
      <c r="EKQ41" s="122"/>
      <c r="EKR41" s="122"/>
      <c r="EKS41" s="122"/>
      <c r="EKT41" s="122"/>
      <c r="EKU41" s="122"/>
      <c r="EKV41" s="122"/>
      <c r="EKW41" s="122"/>
      <c r="EKX41" s="122"/>
      <c r="EKY41" s="122"/>
      <c r="EKZ41" s="122"/>
      <c r="ELA41" s="122"/>
      <c r="ELB41" s="122"/>
      <c r="ELC41" s="122"/>
      <c r="ELD41" s="122"/>
      <c r="ELE41" s="122"/>
      <c r="ELF41" s="122"/>
      <c r="ELG41" s="122"/>
      <c r="ELH41" s="122"/>
      <c r="ELI41" s="122"/>
      <c r="ELJ41" s="122"/>
      <c r="ELK41" s="122"/>
      <c r="ELL41" s="122"/>
      <c r="ELM41" s="122"/>
      <c r="ELN41" s="122"/>
      <c r="ELO41" s="122"/>
      <c r="ELP41" s="122"/>
      <c r="ELQ41" s="122"/>
      <c r="ELR41" s="122"/>
      <c r="ELS41" s="122"/>
      <c r="ELT41" s="122"/>
      <c r="ELU41" s="122"/>
      <c r="ELV41" s="122"/>
      <c r="ELW41" s="122"/>
      <c r="ELX41" s="122"/>
      <c r="ELY41" s="122"/>
      <c r="ELZ41" s="122"/>
      <c r="EMA41" s="122"/>
      <c r="EMB41" s="122"/>
      <c r="EMC41" s="122"/>
      <c r="EMD41" s="122"/>
      <c r="EME41" s="122"/>
      <c r="EMF41" s="122"/>
      <c r="EMG41" s="122"/>
      <c r="EMH41" s="122"/>
      <c r="EMI41" s="122"/>
      <c r="EMJ41" s="122"/>
      <c r="EMK41" s="122"/>
      <c r="EML41" s="122"/>
      <c r="EMM41" s="122"/>
      <c r="EMN41" s="122"/>
      <c r="EMO41" s="122"/>
      <c r="EMP41" s="122"/>
      <c r="EMQ41" s="122"/>
      <c r="EMR41" s="122"/>
      <c r="EMS41" s="122"/>
      <c r="EMT41" s="122"/>
      <c r="EMU41" s="122"/>
      <c r="EMV41" s="122"/>
      <c r="EMW41" s="122"/>
      <c r="EMX41" s="122"/>
      <c r="EMY41" s="122"/>
      <c r="EMZ41" s="122"/>
      <c r="ENA41" s="122"/>
      <c r="ENB41" s="122"/>
      <c r="ENC41" s="122"/>
      <c r="END41" s="122"/>
      <c r="ENE41" s="122"/>
      <c r="ENF41" s="122"/>
      <c r="ENG41" s="122"/>
      <c r="ENH41" s="122"/>
      <c r="ENI41" s="122"/>
      <c r="ENJ41" s="122"/>
      <c r="ENK41" s="122"/>
      <c r="ENL41" s="122"/>
      <c r="ENM41" s="122"/>
      <c r="ENN41" s="122"/>
      <c r="ENO41" s="122"/>
      <c r="ENP41" s="122"/>
      <c r="ENQ41" s="122"/>
      <c r="ENR41" s="122"/>
      <c r="ENS41" s="122"/>
      <c r="ENT41" s="122"/>
      <c r="ENU41" s="122"/>
      <c r="ENV41" s="122"/>
      <c r="ENW41" s="122"/>
      <c r="ENX41" s="122"/>
      <c r="ENY41" s="122"/>
      <c r="ENZ41" s="122"/>
      <c r="EOA41" s="122"/>
      <c r="EOB41" s="122"/>
      <c r="EOC41" s="122"/>
      <c r="EOD41" s="122"/>
      <c r="EOE41" s="122"/>
      <c r="EOF41" s="122"/>
      <c r="EOG41" s="122"/>
      <c r="EOH41" s="122"/>
      <c r="EOI41" s="122"/>
      <c r="EOJ41" s="122"/>
      <c r="EOK41" s="122"/>
      <c r="EOL41" s="122"/>
      <c r="EOM41" s="122"/>
      <c r="EON41" s="122"/>
      <c r="EOO41" s="122"/>
      <c r="EOP41" s="122"/>
      <c r="EOQ41" s="122"/>
      <c r="EOR41" s="122"/>
      <c r="EOS41" s="122"/>
      <c r="EOT41" s="122"/>
      <c r="EOU41" s="122"/>
      <c r="EOV41" s="122"/>
      <c r="EOW41" s="122"/>
      <c r="EOX41" s="122"/>
      <c r="EOY41" s="122"/>
      <c r="EOZ41" s="122"/>
      <c r="EPA41" s="122"/>
      <c r="EPB41" s="122"/>
      <c r="EPC41" s="122"/>
      <c r="EPD41" s="122"/>
      <c r="EPE41" s="122"/>
      <c r="EPF41" s="122"/>
      <c r="EPG41" s="122"/>
      <c r="EPH41" s="122"/>
      <c r="EPI41" s="122"/>
      <c r="EPJ41" s="122"/>
      <c r="EPK41" s="122"/>
      <c r="EPL41" s="122"/>
      <c r="EPM41" s="122"/>
      <c r="EPN41" s="122"/>
      <c r="EPO41" s="122"/>
      <c r="EPP41" s="122"/>
      <c r="EPQ41" s="122"/>
      <c r="EPR41" s="122"/>
      <c r="EPS41" s="122"/>
      <c r="EPT41" s="122"/>
      <c r="EPU41" s="122"/>
      <c r="EPV41" s="122"/>
      <c r="EPW41" s="122"/>
      <c r="EPX41" s="122"/>
      <c r="EPY41" s="122"/>
      <c r="EPZ41" s="122"/>
      <c r="EQA41" s="122"/>
      <c r="EQB41" s="122"/>
      <c r="EQC41" s="122"/>
      <c r="EQD41" s="122"/>
      <c r="EQE41" s="122"/>
      <c r="EQF41" s="122"/>
      <c r="EQG41" s="122"/>
      <c r="EQH41" s="122"/>
      <c r="EQI41" s="122"/>
      <c r="EQJ41" s="122"/>
      <c r="EQK41" s="122"/>
      <c r="EQL41" s="122"/>
      <c r="EQM41" s="122"/>
      <c r="EQN41" s="122"/>
      <c r="EQO41" s="122"/>
      <c r="EQP41" s="122"/>
      <c r="EQQ41" s="122"/>
      <c r="EQR41" s="122"/>
      <c r="EQS41" s="122"/>
      <c r="EQT41" s="122"/>
      <c r="EQU41" s="122"/>
      <c r="EQV41" s="122"/>
      <c r="EQW41" s="122"/>
      <c r="EQX41" s="122"/>
      <c r="EQY41" s="122"/>
      <c r="EQZ41" s="122"/>
      <c r="ERA41" s="122"/>
      <c r="ERB41" s="122"/>
      <c r="ERC41" s="122"/>
      <c r="ERD41" s="122"/>
      <c r="ERE41" s="122"/>
      <c r="ERF41" s="122"/>
      <c r="ERG41" s="122"/>
      <c r="ERH41" s="122"/>
      <c r="ERI41" s="122"/>
      <c r="ERJ41" s="122"/>
      <c r="ERK41" s="122"/>
      <c r="ERL41" s="122"/>
      <c r="ERM41" s="122"/>
      <c r="ERN41" s="122"/>
      <c r="ERO41" s="122"/>
      <c r="ERP41" s="122"/>
      <c r="ERQ41" s="122"/>
      <c r="ERR41" s="122"/>
      <c r="ERS41" s="122"/>
      <c r="ERT41" s="122"/>
      <c r="ERU41" s="122"/>
      <c r="ERV41" s="122"/>
      <c r="ERW41" s="122"/>
      <c r="ERX41" s="122"/>
      <c r="ERY41" s="122"/>
      <c r="ERZ41" s="122"/>
      <c r="ESA41" s="122"/>
      <c r="ESB41" s="122"/>
      <c r="ESC41" s="122"/>
      <c r="ESD41" s="122"/>
      <c r="ESE41" s="122"/>
      <c r="ESF41" s="122"/>
      <c r="ESG41" s="122"/>
      <c r="ESH41" s="122"/>
      <c r="ESI41" s="122"/>
      <c r="ESJ41" s="122"/>
      <c r="ESK41" s="122"/>
      <c r="ESL41" s="122"/>
      <c r="ESM41" s="122"/>
      <c r="ESN41" s="122"/>
      <c r="ESO41" s="122"/>
      <c r="ESP41" s="122"/>
      <c r="ESQ41" s="122"/>
      <c r="ESR41" s="122"/>
      <c r="ESS41" s="122"/>
      <c r="EST41" s="122"/>
      <c r="ESU41" s="122"/>
      <c r="ESV41" s="122"/>
      <c r="ESW41" s="122"/>
      <c r="ESX41" s="122"/>
      <c r="ESY41" s="122"/>
      <c r="ESZ41" s="122"/>
      <c r="ETA41" s="122"/>
      <c r="ETB41" s="122"/>
      <c r="ETC41" s="122"/>
      <c r="ETD41" s="122"/>
      <c r="ETE41" s="122"/>
      <c r="ETF41" s="122"/>
      <c r="ETG41" s="122"/>
      <c r="ETH41" s="122"/>
      <c r="ETI41" s="122"/>
      <c r="ETJ41" s="122"/>
      <c r="ETK41" s="122"/>
      <c r="ETL41" s="122"/>
      <c r="ETM41" s="122"/>
      <c r="ETN41" s="122"/>
      <c r="ETO41" s="122"/>
      <c r="ETP41" s="122"/>
      <c r="ETQ41" s="122"/>
      <c r="ETR41" s="122"/>
      <c r="ETS41" s="122"/>
      <c r="ETT41" s="122"/>
      <c r="ETU41" s="122"/>
      <c r="ETV41" s="122"/>
      <c r="ETW41" s="122"/>
      <c r="ETX41" s="122"/>
      <c r="ETY41" s="122"/>
      <c r="ETZ41" s="122"/>
      <c r="EUA41" s="122"/>
      <c r="EUB41" s="122"/>
      <c r="EUC41" s="122"/>
      <c r="EUD41" s="122"/>
      <c r="EUE41" s="122"/>
      <c r="EUF41" s="122"/>
      <c r="EUG41" s="122"/>
      <c r="EUH41" s="122"/>
      <c r="EUI41" s="122"/>
      <c r="EUJ41" s="122"/>
      <c r="EUK41" s="122"/>
      <c r="EUL41" s="122"/>
      <c r="EUM41" s="122"/>
      <c r="EUN41" s="122"/>
      <c r="EUO41" s="122"/>
      <c r="EUP41" s="122"/>
      <c r="EUQ41" s="122"/>
      <c r="EUR41" s="122"/>
      <c r="EUS41" s="122"/>
      <c r="EUT41" s="122"/>
      <c r="EUU41" s="122"/>
      <c r="EUV41" s="122"/>
      <c r="EUW41" s="122"/>
      <c r="EUX41" s="122"/>
      <c r="EUY41" s="122"/>
      <c r="EUZ41" s="122"/>
      <c r="EVA41" s="122"/>
      <c r="EVB41" s="122"/>
      <c r="EVC41" s="122"/>
      <c r="EVD41" s="122"/>
      <c r="EVE41" s="122"/>
      <c r="EVF41" s="122"/>
      <c r="EVG41" s="122"/>
      <c r="EVH41" s="122"/>
      <c r="EVI41" s="122"/>
      <c r="EVJ41" s="122"/>
      <c r="EVK41" s="122"/>
      <c r="EVL41" s="122"/>
      <c r="EVM41" s="122"/>
      <c r="EVN41" s="122"/>
      <c r="EVO41" s="122"/>
      <c r="EVP41" s="122"/>
      <c r="EVQ41" s="122"/>
      <c r="EVR41" s="122"/>
      <c r="EVS41" s="122"/>
      <c r="EVT41" s="122"/>
      <c r="EVU41" s="122"/>
      <c r="EVV41" s="122"/>
      <c r="EVW41" s="122"/>
      <c r="EVX41" s="122"/>
      <c r="EVY41" s="122"/>
      <c r="EVZ41" s="122"/>
      <c r="EWA41" s="122"/>
      <c r="EWB41" s="122"/>
      <c r="EWC41" s="122"/>
      <c r="EWD41" s="122"/>
      <c r="EWE41" s="122"/>
      <c r="EWF41" s="122"/>
      <c r="EWG41" s="122"/>
      <c r="EWH41" s="122"/>
      <c r="EWI41" s="122"/>
      <c r="EWJ41" s="122"/>
      <c r="EWK41" s="122"/>
      <c r="EWL41" s="122"/>
      <c r="EWM41" s="122"/>
      <c r="EWN41" s="122"/>
      <c r="EWO41" s="122"/>
      <c r="EWP41" s="122"/>
      <c r="EWQ41" s="122"/>
      <c r="EWR41" s="122"/>
      <c r="EWS41" s="122"/>
      <c r="EWT41" s="122"/>
      <c r="EWU41" s="122"/>
      <c r="EWV41" s="122"/>
      <c r="EWW41" s="122"/>
      <c r="EWX41" s="122"/>
      <c r="EWY41" s="122"/>
      <c r="EWZ41" s="122"/>
      <c r="EXA41" s="122"/>
      <c r="EXB41" s="122"/>
      <c r="EXC41" s="122"/>
      <c r="EXD41" s="122"/>
      <c r="EXE41" s="122"/>
      <c r="EXF41" s="122"/>
      <c r="EXG41" s="122"/>
      <c r="EXH41" s="122"/>
      <c r="EXI41" s="122"/>
      <c r="EXJ41" s="122"/>
      <c r="EXK41" s="122"/>
      <c r="EXL41" s="122"/>
      <c r="EXM41" s="122"/>
      <c r="EXN41" s="122"/>
      <c r="EXO41" s="122"/>
      <c r="EXP41" s="122"/>
      <c r="EXQ41" s="122"/>
      <c r="EXR41" s="122"/>
      <c r="EXS41" s="122"/>
      <c r="EXT41" s="122"/>
      <c r="EXU41" s="122"/>
      <c r="EXV41" s="122"/>
      <c r="EXW41" s="122"/>
      <c r="EXX41" s="122"/>
      <c r="EXY41" s="122"/>
      <c r="EXZ41" s="122"/>
      <c r="EYA41" s="122"/>
      <c r="EYB41" s="122"/>
      <c r="EYC41" s="122"/>
      <c r="EYD41" s="122"/>
      <c r="EYE41" s="122"/>
      <c r="EYF41" s="122"/>
      <c r="EYG41" s="122"/>
      <c r="EYH41" s="122"/>
      <c r="EYI41" s="122"/>
      <c r="EYJ41" s="122"/>
      <c r="EYK41" s="122"/>
      <c r="EYL41" s="122"/>
      <c r="EYM41" s="122"/>
      <c r="EYN41" s="122"/>
      <c r="EYO41" s="122"/>
      <c r="EYP41" s="122"/>
      <c r="EYQ41" s="122"/>
      <c r="EYR41" s="122"/>
      <c r="EYS41" s="122"/>
      <c r="EYT41" s="122"/>
      <c r="EYU41" s="122"/>
      <c r="EYV41" s="122"/>
      <c r="EYW41" s="122"/>
      <c r="EYX41" s="122"/>
      <c r="EYY41" s="122"/>
      <c r="EYZ41" s="122"/>
      <c r="EZA41" s="122"/>
      <c r="EZB41" s="122"/>
      <c r="EZC41" s="122"/>
      <c r="EZD41" s="122"/>
      <c r="EZE41" s="122"/>
      <c r="EZF41" s="122"/>
      <c r="EZG41" s="122"/>
      <c r="EZH41" s="122"/>
      <c r="EZI41" s="122"/>
      <c r="EZJ41" s="122"/>
      <c r="EZK41" s="122"/>
      <c r="EZL41" s="122"/>
      <c r="EZM41" s="122"/>
      <c r="EZN41" s="122"/>
      <c r="EZO41" s="122"/>
      <c r="EZP41" s="122"/>
      <c r="EZQ41" s="122"/>
      <c r="EZR41" s="122"/>
      <c r="EZS41" s="122"/>
      <c r="EZT41" s="122"/>
      <c r="EZU41" s="122"/>
      <c r="EZV41" s="122"/>
      <c r="EZW41" s="122"/>
      <c r="EZX41" s="122"/>
      <c r="EZY41" s="122"/>
      <c r="EZZ41" s="122"/>
      <c r="FAA41" s="122"/>
      <c r="FAB41" s="122"/>
      <c r="FAC41" s="122"/>
      <c r="FAD41" s="122"/>
      <c r="FAE41" s="122"/>
      <c r="FAF41" s="122"/>
      <c r="FAG41" s="122"/>
      <c r="FAH41" s="122"/>
      <c r="FAI41" s="122"/>
      <c r="FAJ41" s="122"/>
      <c r="FAK41" s="122"/>
      <c r="FAL41" s="122"/>
      <c r="FAM41" s="122"/>
      <c r="FAN41" s="122"/>
      <c r="FAO41" s="122"/>
      <c r="FAP41" s="122"/>
      <c r="FAQ41" s="122"/>
      <c r="FAR41" s="122"/>
      <c r="FAS41" s="122"/>
      <c r="FAT41" s="122"/>
      <c r="FAU41" s="122"/>
      <c r="FAV41" s="122"/>
      <c r="FAW41" s="122"/>
      <c r="FAX41" s="122"/>
      <c r="FAY41" s="122"/>
      <c r="FAZ41" s="122"/>
      <c r="FBA41" s="122"/>
      <c r="FBB41" s="122"/>
      <c r="FBC41" s="122"/>
      <c r="FBD41" s="122"/>
      <c r="FBE41" s="122"/>
      <c r="FBF41" s="122"/>
      <c r="FBG41" s="122"/>
      <c r="FBH41" s="122"/>
      <c r="FBI41" s="122"/>
      <c r="FBJ41" s="122"/>
      <c r="FBK41" s="122"/>
      <c r="FBL41" s="122"/>
      <c r="FBM41" s="122"/>
      <c r="FBN41" s="122"/>
      <c r="FBO41" s="122"/>
      <c r="FBP41" s="122"/>
      <c r="FBQ41" s="122"/>
      <c r="FBR41" s="122"/>
      <c r="FBS41" s="122"/>
      <c r="FBT41" s="122"/>
      <c r="FBU41" s="122"/>
      <c r="FBV41" s="122"/>
      <c r="FBW41" s="122"/>
      <c r="FBX41" s="122"/>
      <c r="FBY41" s="122"/>
      <c r="FBZ41" s="122"/>
      <c r="FCA41" s="122"/>
      <c r="FCB41" s="122"/>
      <c r="FCC41" s="122"/>
      <c r="FCD41" s="122"/>
      <c r="FCE41" s="122"/>
      <c r="FCF41" s="122"/>
      <c r="FCG41" s="122"/>
      <c r="FCH41" s="122"/>
      <c r="FCI41" s="122"/>
      <c r="FCJ41" s="122"/>
      <c r="FCK41" s="122"/>
      <c r="FCL41" s="122"/>
      <c r="FCM41" s="122"/>
      <c r="FCN41" s="122"/>
      <c r="FCO41" s="122"/>
      <c r="FCP41" s="122"/>
      <c r="FCQ41" s="122"/>
      <c r="FCR41" s="122"/>
      <c r="FCS41" s="122"/>
      <c r="FCT41" s="122"/>
      <c r="FCU41" s="122"/>
      <c r="FCV41" s="122"/>
      <c r="FCW41" s="122"/>
      <c r="FCX41" s="122"/>
      <c r="FCY41" s="122"/>
      <c r="FCZ41" s="122"/>
      <c r="FDA41" s="122"/>
      <c r="FDB41" s="122"/>
      <c r="FDC41" s="122"/>
      <c r="FDD41" s="122"/>
      <c r="FDE41" s="122"/>
      <c r="FDF41" s="122"/>
      <c r="FDG41" s="122"/>
      <c r="FDH41" s="122"/>
      <c r="FDI41" s="122"/>
      <c r="FDJ41" s="122"/>
      <c r="FDK41" s="122"/>
      <c r="FDL41" s="122"/>
      <c r="FDM41" s="122"/>
      <c r="FDN41" s="122"/>
      <c r="FDO41" s="122"/>
      <c r="FDP41" s="122"/>
      <c r="FDQ41" s="122"/>
      <c r="FDR41" s="122"/>
      <c r="FDS41" s="122"/>
      <c r="FDT41" s="122"/>
      <c r="FDU41" s="122"/>
      <c r="FDV41" s="122"/>
      <c r="FDW41" s="122"/>
      <c r="FDX41" s="122"/>
      <c r="FDY41" s="122"/>
      <c r="FDZ41" s="122"/>
      <c r="FEA41" s="122"/>
      <c r="FEB41" s="122"/>
      <c r="FEC41" s="122"/>
      <c r="FED41" s="122"/>
      <c r="FEE41" s="122"/>
      <c r="FEF41" s="122"/>
      <c r="FEG41" s="122"/>
      <c r="FEH41" s="122"/>
      <c r="FEI41" s="122"/>
      <c r="FEJ41" s="122"/>
      <c r="FEK41" s="122"/>
      <c r="FEL41" s="122"/>
      <c r="FEM41" s="122"/>
      <c r="FEN41" s="122"/>
      <c r="FEO41" s="122"/>
      <c r="FEP41" s="122"/>
      <c r="FEQ41" s="122"/>
      <c r="FER41" s="122"/>
      <c r="FES41" s="122"/>
      <c r="FET41" s="122"/>
      <c r="FEU41" s="122"/>
      <c r="FEV41" s="122"/>
      <c r="FEW41" s="122"/>
      <c r="FEX41" s="122"/>
      <c r="FEY41" s="122"/>
      <c r="FEZ41" s="122"/>
      <c r="FFA41" s="122"/>
      <c r="FFB41" s="122"/>
      <c r="FFC41" s="122"/>
      <c r="FFD41" s="122"/>
      <c r="FFE41" s="122"/>
      <c r="FFF41" s="122"/>
      <c r="FFG41" s="122"/>
      <c r="FFH41" s="122"/>
      <c r="FFI41" s="122"/>
      <c r="FFJ41" s="122"/>
      <c r="FFK41" s="122"/>
      <c r="FFL41" s="122"/>
      <c r="FFM41" s="122"/>
      <c r="FFN41" s="122"/>
      <c r="FFO41" s="122"/>
      <c r="FFP41" s="122"/>
      <c r="FFQ41" s="122"/>
      <c r="FFR41" s="122"/>
      <c r="FFS41" s="122"/>
      <c r="FFT41" s="122"/>
      <c r="FFU41" s="122"/>
      <c r="FFV41" s="122"/>
      <c r="FFW41" s="122"/>
      <c r="FFX41" s="122"/>
      <c r="FFY41" s="122"/>
      <c r="FFZ41" s="122"/>
      <c r="FGA41" s="122"/>
      <c r="FGB41" s="122"/>
      <c r="FGC41" s="122"/>
      <c r="FGD41" s="122"/>
      <c r="FGE41" s="122"/>
      <c r="FGF41" s="122"/>
      <c r="FGG41" s="122"/>
      <c r="FGH41" s="122"/>
      <c r="FGI41" s="122"/>
      <c r="FGJ41" s="122"/>
      <c r="FGK41" s="122"/>
      <c r="FGL41" s="122"/>
      <c r="FGM41" s="122"/>
      <c r="FGN41" s="122"/>
      <c r="FGO41" s="122"/>
      <c r="FGP41" s="122"/>
      <c r="FGQ41" s="122"/>
      <c r="FGR41" s="122"/>
      <c r="FGS41" s="122"/>
      <c r="FGT41" s="122"/>
      <c r="FGU41" s="122"/>
      <c r="FGV41" s="122"/>
      <c r="FGW41" s="122"/>
      <c r="FGX41" s="122"/>
      <c r="FGY41" s="122"/>
      <c r="FGZ41" s="122"/>
      <c r="FHA41" s="122"/>
      <c r="FHB41" s="122"/>
      <c r="FHC41" s="122"/>
      <c r="FHD41" s="122"/>
      <c r="FHE41" s="122"/>
      <c r="FHF41" s="122"/>
      <c r="FHG41" s="122"/>
      <c r="FHH41" s="122"/>
      <c r="FHI41" s="122"/>
      <c r="FHJ41" s="122"/>
      <c r="FHK41" s="122"/>
      <c r="FHL41" s="122"/>
      <c r="FHM41" s="122"/>
      <c r="FHN41" s="122"/>
      <c r="FHO41" s="122"/>
      <c r="FHP41" s="122"/>
      <c r="FHQ41" s="122"/>
      <c r="FHR41" s="122"/>
      <c r="FHS41" s="122"/>
      <c r="FHT41" s="122"/>
      <c r="FHU41" s="122"/>
      <c r="FHV41" s="122"/>
      <c r="FHW41" s="122"/>
      <c r="FHX41" s="122"/>
      <c r="FHY41" s="122"/>
      <c r="FHZ41" s="122"/>
      <c r="FIA41" s="122"/>
      <c r="FIB41" s="122"/>
      <c r="FIC41" s="122"/>
      <c r="FID41" s="122"/>
      <c r="FIE41" s="122"/>
      <c r="FIF41" s="122"/>
      <c r="FIG41" s="122"/>
      <c r="FIH41" s="122"/>
      <c r="FII41" s="122"/>
      <c r="FIJ41" s="122"/>
      <c r="FIK41" s="122"/>
      <c r="FIL41" s="122"/>
      <c r="FIM41" s="122"/>
      <c r="FIN41" s="122"/>
      <c r="FIO41" s="122"/>
      <c r="FIP41" s="122"/>
      <c r="FIQ41" s="122"/>
      <c r="FIR41" s="122"/>
      <c r="FIS41" s="122"/>
      <c r="FIT41" s="122"/>
      <c r="FIU41" s="122"/>
      <c r="FIV41" s="122"/>
      <c r="FIW41" s="122"/>
      <c r="FIX41" s="122"/>
      <c r="FIY41" s="122"/>
      <c r="FIZ41" s="122"/>
      <c r="FJA41" s="122"/>
      <c r="FJB41" s="122"/>
      <c r="FJC41" s="122"/>
      <c r="FJD41" s="122"/>
      <c r="FJE41" s="122"/>
      <c r="FJF41" s="122"/>
      <c r="FJG41" s="122"/>
      <c r="FJH41" s="122"/>
      <c r="FJI41" s="122"/>
      <c r="FJJ41" s="122"/>
      <c r="FJK41" s="122"/>
      <c r="FJL41" s="122"/>
      <c r="FJM41" s="122"/>
      <c r="FJN41" s="122"/>
      <c r="FJO41" s="122"/>
      <c r="FJP41" s="122"/>
      <c r="FJQ41" s="122"/>
      <c r="FJR41" s="122"/>
      <c r="FJS41" s="122"/>
      <c r="FJT41" s="122"/>
      <c r="FJU41" s="122"/>
      <c r="FJV41" s="122"/>
      <c r="FJW41" s="122"/>
      <c r="FJX41" s="122"/>
      <c r="FJY41" s="122"/>
      <c r="FJZ41" s="122"/>
      <c r="FKA41" s="122"/>
      <c r="FKB41" s="122"/>
      <c r="FKC41" s="122"/>
      <c r="FKD41" s="122"/>
      <c r="FKE41" s="122"/>
      <c r="FKF41" s="122"/>
      <c r="FKG41" s="122"/>
      <c r="FKH41" s="122"/>
      <c r="FKI41" s="122"/>
      <c r="FKJ41" s="122"/>
      <c r="FKK41" s="122"/>
      <c r="FKL41" s="122"/>
      <c r="FKM41" s="122"/>
      <c r="FKN41" s="122"/>
      <c r="FKO41" s="122"/>
      <c r="FKP41" s="122"/>
      <c r="FKQ41" s="122"/>
      <c r="FKR41" s="122"/>
      <c r="FKS41" s="122"/>
      <c r="FKT41" s="122"/>
      <c r="FKU41" s="122"/>
      <c r="FKV41" s="122"/>
      <c r="FKW41" s="122"/>
      <c r="FKX41" s="122"/>
      <c r="FKY41" s="122"/>
      <c r="FKZ41" s="122"/>
      <c r="FLA41" s="122"/>
      <c r="FLB41" s="122"/>
      <c r="FLC41" s="122"/>
      <c r="FLD41" s="122"/>
      <c r="FLE41" s="122"/>
      <c r="FLF41" s="122"/>
      <c r="FLG41" s="122"/>
      <c r="FLH41" s="122"/>
      <c r="FLI41" s="122"/>
      <c r="FLJ41" s="122"/>
      <c r="FLK41" s="122"/>
      <c r="FLL41" s="122"/>
      <c r="FLM41" s="122"/>
      <c r="FLN41" s="122"/>
      <c r="FLO41" s="122"/>
      <c r="FLP41" s="122"/>
      <c r="FLQ41" s="122"/>
      <c r="FLR41" s="122"/>
      <c r="FLS41" s="122"/>
      <c r="FLT41" s="122"/>
      <c r="FLU41" s="122"/>
      <c r="FLV41" s="122"/>
      <c r="FLW41" s="122"/>
      <c r="FLX41" s="122"/>
      <c r="FLY41" s="122"/>
      <c r="FLZ41" s="122"/>
      <c r="FMA41" s="122"/>
      <c r="FMB41" s="122"/>
      <c r="FMC41" s="122"/>
      <c r="FMD41" s="122"/>
      <c r="FME41" s="122"/>
      <c r="FMF41" s="122"/>
      <c r="FMG41" s="122"/>
      <c r="FMH41" s="122"/>
      <c r="FMI41" s="122"/>
      <c r="FMJ41" s="122"/>
      <c r="FMK41" s="122"/>
      <c r="FML41" s="122"/>
      <c r="FMM41" s="122"/>
      <c r="FMN41" s="122"/>
      <c r="FMO41" s="122"/>
      <c r="FMP41" s="122"/>
      <c r="FMQ41" s="122"/>
      <c r="FMR41" s="122"/>
      <c r="FMS41" s="122"/>
      <c r="FMT41" s="122"/>
      <c r="FMU41" s="122"/>
      <c r="FMV41" s="122"/>
      <c r="FMW41" s="122"/>
      <c r="FMX41" s="122"/>
      <c r="FMY41" s="122"/>
      <c r="FMZ41" s="122"/>
      <c r="FNA41" s="122"/>
      <c r="FNB41" s="122"/>
      <c r="FNC41" s="122"/>
      <c r="FND41" s="122"/>
      <c r="FNE41" s="122"/>
      <c r="FNF41" s="122"/>
      <c r="FNG41" s="122"/>
      <c r="FNH41" s="122"/>
      <c r="FNI41" s="122"/>
      <c r="FNJ41" s="122"/>
      <c r="FNK41" s="122"/>
      <c r="FNL41" s="122"/>
      <c r="FNM41" s="122"/>
      <c r="FNN41" s="122"/>
      <c r="FNO41" s="122"/>
      <c r="FNP41" s="122"/>
      <c r="FNQ41" s="122"/>
      <c r="FNR41" s="122"/>
      <c r="FNS41" s="122"/>
      <c r="FNT41" s="122"/>
      <c r="FNU41" s="122"/>
      <c r="FNV41" s="122"/>
      <c r="FNW41" s="122"/>
      <c r="FNX41" s="122"/>
      <c r="FNY41" s="122"/>
      <c r="FNZ41" s="122"/>
      <c r="FOA41" s="122"/>
      <c r="FOB41" s="122"/>
      <c r="FOC41" s="122"/>
      <c r="FOD41" s="122"/>
      <c r="FOE41" s="122"/>
      <c r="FOF41" s="122"/>
      <c r="FOG41" s="122"/>
      <c r="FOH41" s="122"/>
      <c r="FOI41" s="122"/>
      <c r="FOJ41" s="122"/>
      <c r="FOK41" s="122"/>
      <c r="FOL41" s="122"/>
      <c r="FOM41" s="122"/>
      <c r="FON41" s="122"/>
      <c r="FOO41" s="122"/>
      <c r="FOP41" s="122"/>
      <c r="FOQ41" s="122"/>
      <c r="FOR41" s="122"/>
      <c r="FOS41" s="122"/>
      <c r="FOT41" s="122"/>
      <c r="FOU41" s="122"/>
      <c r="FOV41" s="122"/>
      <c r="FOW41" s="122"/>
      <c r="FOX41" s="122"/>
      <c r="FOY41" s="122"/>
      <c r="FOZ41" s="122"/>
      <c r="FPA41" s="122"/>
      <c r="FPB41" s="122"/>
      <c r="FPC41" s="122"/>
      <c r="FPD41" s="122"/>
      <c r="FPE41" s="122"/>
      <c r="FPF41" s="122"/>
      <c r="FPG41" s="122"/>
      <c r="FPH41" s="122"/>
      <c r="FPI41" s="122"/>
      <c r="FPJ41" s="122"/>
      <c r="FPK41" s="122"/>
      <c r="FPL41" s="122"/>
      <c r="FPM41" s="122"/>
      <c r="FPN41" s="122"/>
      <c r="FPO41" s="122"/>
      <c r="FPP41" s="122"/>
      <c r="FPQ41" s="122"/>
      <c r="FPR41" s="122"/>
      <c r="FPS41" s="122"/>
      <c r="FPT41" s="122"/>
      <c r="FPU41" s="122"/>
      <c r="FPV41" s="122"/>
      <c r="FPW41" s="122"/>
      <c r="FPX41" s="122"/>
      <c r="FPY41" s="122"/>
      <c r="FPZ41" s="122"/>
      <c r="FQA41" s="122"/>
      <c r="FQB41" s="122"/>
      <c r="FQC41" s="122"/>
      <c r="FQD41" s="122"/>
      <c r="FQE41" s="122"/>
      <c r="FQF41" s="122"/>
      <c r="FQG41" s="122"/>
      <c r="FQH41" s="122"/>
      <c r="FQI41" s="122"/>
      <c r="FQJ41" s="122"/>
      <c r="FQK41" s="122"/>
      <c r="FQL41" s="122"/>
      <c r="FQM41" s="122"/>
      <c r="FQN41" s="122"/>
      <c r="FQO41" s="122"/>
      <c r="FQP41" s="122"/>
      <c r="FQQ41" s="122"/>
      <c r="FQR41" s="122"/>
      <c r="FQS41" s="122"/>
      <c r="FQT41" s="122"/>
      <c r="FQU41" s="122"/>
      <c r="FQV41" s="122"/>
      <c r="FQW41" s="122"/>
      <c r="FQX41" s="122"/>
      <c r="FQY41" s="122"/>
      <c r="FQZ41" s="122"/>
      <c r="FRA41" s="122"/>
      <c r="FRB41" s="122"/>
      <c r="FRC41" s="122"/>
      <c r="FRD41" s="122"/>
      <c r="FRE41" s="122"/>
      <c r="FRF41" s="122"/>
      <c r="FRG41" s="122"/>
      <c r="FRH41" s="122"/>
      <c r="FRI41" s="122"/>
      <c r="FRJ41" s="122"/>
      <c r="FRK41" s="122"/>
      <c r="FRL41" s="122"/>
      <c r="FRM41" s="122"/>
      <c r="FRN41" s="122"/>
      <c r="FRO41" s="122"/>
      <c r="FRP41" s="122"/>
      <c r="FRQ41" s="122"/>
      <c r="FRR41" s="122"/>
      <c r="FRS41" s="122"/>
      <c r="FRT41" s="122"/>
      <c r="FRU41" s="122"/>
      <c r="FRV41" s="122"/>
      <c r="FRW41" s="122"/>
      <c r="FRX41" s="122"/>
      <c r="FRY41" s="122"/>
      <c r="FRZ41" s="122"/>
      <c r="FSA41" s="122"/>
      <c r="FSB41" s="122"/>
      <c r="FSC41" s="122"/>
      <c r="FSD41" s="122"/>
      <c r="FSE41" s="122"/>
      <c r="FSF41" s="122"/>
      <c r="FSG41" s="122"/>
      <c r="FSH41" s="122"/>
      <c r="FSI41" s="122"/>
      <c r="FSJ41" s="122"/>
      <c r="FSK41" s="122"/>
      <c r="FSL41" s="122"/>
      <c r="FSM41" s="122"/>
      <c r="FSN41" s="122"/>
      <c r="FSO41" s="122"/>
      <c r="FSP41" s="122"/>
      <c r="FSQ41" s="122"/>
      <c r="FSR41" s="122"/>
      <c r="FSS41" s="122"/>
      <c r="FST41" s="122"/>
      <c r="FSU41" s="122"/>
      <c r="FSV41" s="122"/>
      <c r="FSW41" s="122"/>
      <c r="FSX41" s="122"/>
      <c r="FSY41" s="122"/>
      <c r="FSZ41" s="122"/>
      <c r="FTA41" s="122"/>
      <c r="FTB41" s="122"/>
      <c r="FTC41" s="122"/>
      <c r="FTD41" s="122"/>
      <c r="FTE41" s="122"/>
      <c r="FTF41" s="122"/>
      <c r="FTG41" s="122"/>
      <c r="FTH41" s="122"/>
      <c r="FTI41" s="122"/>
      <c r="FTJ41" s="122"/>
      <c r="FTK41" s="122"/>
      <c r="FTL41" s="122"/>
      <c r="FTM41" s="122"/>
      <c r="FTN41" s="122"/>
      <c r="FTO41" s="122"/>
      <c r="FTP41" s="122"/>
      <c r="FTQ41" s="122"/>
      <c r="FTR41" s="122"/>
      <c r="FTS41" s="122"/>
      <c r="FTT41" s="122"/>
      <c r="FTU41" s="122"/>
      <c r="FTV41" s="122"/>
      <c r="FTW41" s="122"/>
      <c r="FTX41" s="122"/>
      <c r="FTY41" s="122"/>
      <c r="FTZ41" s="122"/>
      <c r="FUA41" s="122"/>
      <c r="FUB41" s="122"/>
      <c r="FUC41" s="122"/>
      <c r="FUD41" s="122"/>
      <c r="FUE41" s="122"/>
      <c r="FUF41" s="122"/>
      <c r="FUG41" s="122"/>
      <c r="FUH41" s="122"/>
      <c r="FUI41" s="122"/>
      <c r="FUJ41" s="122"/>
      <c r="FUK41" s="122"/>
      <c r="FUL41" s="122"/>
      <c r="FUM41" s="122"/>
      <c r="FUN41" s="122"/>
      <c r="FUO41" s="122"/>
      <c r="FUP41" s="122"/>
      <c r="FUQ41" s="122"/>
      <c r="FUR41" s="122"/>
      <c r="FUS41" s="122"/>
      <c r="FUT41" s="122"/>
      <c r="FUU41" s="122"/>
      <c r="FUV41" s="122"/>
      <c r="FUW41" s="122"/>
      <c r="FUX41" s="122"/>
      <c r="FUY41" s="122"/>
      <c r="FUZ41" s="122"/>
      <c r="FVA41" s="122"/>
      <c r="FVB41" s="122"/>
      <c r="FVC41" s="122"/>
      <c r="FVD41" s="122"/>
      <c r="FVE41" s="122"/>
      <c r="FVF41" s="122"/>
      <c r="FVG41" s="122"/>
      <c r="FVH41" s="122"/>
      <c r="FVI41" s="122"/>
      <c r="FVJ41" s="122"/>
      <c r="FVK41" s="122"/>
      <c r="FVL41" s="122"/>
      <c r="FVM41" s="122"/>
      <c r="FVN41" s="122"/>
      <c r="FVO41" s="122"/>
      <c r="FVP41" s="122"/>
      <c r="FVQ41" s="122"/>
      <c r="FVR41" s="122"/>
      <c r="FVS41" s="122"/>
      <c r="FVT41" s="122"/>
      <c r="FVU41" s="122"/>
      <c r="FVV41" s="122"/>
      <c r="FVW41" s="122"/>
      <c r="FVX41" s="122"/>
      <c r="FVY41" s="122"/>
      <c r="FVZ41" s="122"/>
      <c r="FWA41" s="122"/>
      <c r="FWB41" s="122"/>
      <c r="FWC41" s="122"/>
      <c r="FWD41" s="122"/>
      <c r="FWE41" s="122"/>
      <c r="FWF41" s="122"/>
      <c r="FWG41" s="122"/>
      <c r="FWH41" s="122"/>
      <c r="FWI41" s="122"/>
      <c r="FWJ41" s="122"/>
      <c r="FWK41" s="122"/>
      <c r="FWL41" s="122"/>
      <c r="FWM41" s="122"/>
      <c r="FWN41" s="122"/>
      <c r="FWO41" s="122"/>
      <c r="FWP41" s="122"/>
      <c r="FWQ41" s="122"/>
      <c r="FWR41" s="122"/>
      <c r="FWS41" s="122"/>
      <c r="FWT41" s="122"/>
      <c r="FWU41" s="122"/>
      <c r="FWV41" s="122"/>
      <c r="FWW41" s="122"/>
      <c r="FWX41" s="122"/>
      <c r="FWY41" s="122"/>
      <c r="FWZ41" s="122"/>
      <c r="FXA41" s="122"/>
      <c r="FXB41" s="122"/>
      <c r="FXC41" s="122"/>
      <c r="FXD41" s="122"/>
      <c r="FXE41" s="122"/>
      <c r="FXF41" s="122"/>
      <c r="FXG41" s="122"/>
      <c r="FXH41" s="122"/>
      <c r="FXI41" s="122"/>
      <c r="FXJ41" s="122"/>
      <c r="FXK41" s="122"/>
      <c r="FXL41" s="122"/>
      <c r="FXM41" s="122"/>
      <c r="FXN41" s="122"/>
      <c r="FXO41" s="122"/>
      <c r="FXP41" s="122"/>
      <c r="FXQ41" s="122"/>
      <c r="FXR41" s="122"/>
      <c r="FXS41" s="122"/>
      <c r="FXT41" s="122"/>
      <c r="FXU41" s="122"/>
      <c r="FXV41" s="122"/>
      <c r="FXW41" s="122"/>
      <c r="FXX41" s="122"/>
      <c r="FXY41" s="122"/>
      <c r="FXZ41" s="122"/>
      <c r="FYA41" s="122"/>
      <c r="FYB41" s="122"/>
      <c r="FYC41" s="122"/>
      <c r="FYD41" s="122"/>
      <c r="FYE41" s="122"/>
      <c r="FYF41" s="122"/>
      <c r="FYG41" s="122"/>
      <c r="FYH41" s="122"/>
      <c r="FYI41" s="122"/>
      <c r="FYJ41" s="122"/>
      <c r="FYK41" s="122"/>
      <c r="FYL41" s="122"/>
      <c r="FYM41" s="122"/>
      <c r="FYN41" s="122"/>
      <c r="FYO41" s="122"/>
      <c r="FYP41" s="122"/>
      <c r="FYQ41" s="122"/>
      <c r="FYR41" s="122"/>
      <c r="FYS41" s="122"/>
      <c r="FYT41" s="122"/>
      <c r="FYU41" s="122"/>
      <c r="FYV41" s="122"/>
      <c r="FYW41" s="122"/>
      <c r="FYX41" s="122"/>
      <c r="FYY41" s="122"/>
      <c r="FYZ41" s="122"/>
      <c r="FZA41" s="122"/>
      <c r="FZB41" s="122"/>
      <c r="FZC41" s="122"/>
      <c r="FZD41" s="122"/>
      <c r="FZE41" s="122"/>
      <c r="FZF41" s="122"/>
      <c r="FZG41" s="122"/>
      <c r="FZH41" s="122"/>
      <c r="FZI41" s="122"/>
      <c r="FZJ41" s="122"/>
      <c r="FZK41" s="122"/>
      <c r="FZL41" s="122"/>
      <c r="FZM41" s="122"/>
      <c r="FZN41" s="122"/>
      <c r="FZO41" s="122"/>
      <c r="FZP41" s="122"/>
      <c r="FZQ41" s="122"/>
      <c r="FZR41" s="122"/>
      <c r="FZS41" s="122"/>
      <c r="FZT41" s="122"/>
      <c r="FZU41" s="122"/>
      <c r="FZV41" s="122"/>
      <c r="FZW41" s="122"/>
      <c r="FZX41" s="122"/>
      <c r="FZY41" s="122"/>
      <c r="FZZ41" s="122"/>
      <c r="GAA41" s="122"/>
      <c r="GAB41" s="122"/>
      <c r="GAC41" s="122"/>
      <c r="GAD41" s="122"/>
      <c r="GAE41" s="122"/>
      <c r="GAF41" s="122"/>
      <c r="GAG41" s="122"/>
      <c r="GAH41" s="122"/>
      <c r="GAI41" s="122"/>
      <c r="GAJ41" s="122"/>
      <c r="GAK41" s="122"/>
      <c r="GAL41" s="122"/>
      <c r="GAM41" s="122"/>
      <c r="GAN41" s="122"/>
      <c r="GAO41" s="122"/>
      <c r="GAP41" s="122"/>
      <c r="GAQ41" s="122"/>
      <c r="GAR41" s="122"/>
      <c r="GAS41" s="122"/>
      <c r="GAT41" s="122"/>
      <c r="GAU41" s="122"/>
      <c r="GAV41" s="122"/>
      <c r="GAW41" s="122"/>
      <c r="GAX41" s="122"/>
      <c r="GAY41" s="122"/>
      <c r="GAZ41" s="122"/>
      <c r="GBA41" s="122"/>
      <c r="GBB41" s="122"/>
      <c r="GBC41" s="122"/>
      <c r="GBD41" s="122"/>
      <c r="GBE41" s="122"/>
      <c r="GBF41" s="122"/>
      <c r="GBG41" s="122"/>
      <c r="GBH41" s="122"/>
      <c r="GBI41" s="122"/>
      <c r="GBJ41" s="122"/>
      <c r="GBK41" s="122"/>
      <c r="GBL41" s="122"/>
      <c r="GBM41" s="122"/>
      <c r="GBN41" s="122"/>
      <c r="GBO41" s="122"/>
      <c r="GBP41" s="122"/>
      <c r="GBQ41" s="122"/>
      <c r="GBR41" s="122"/>
      <c r="GBS41" s="122"/>
      <c r="GBT41" s="122"/>
      <c r="GBU41" s="122"/>
      <c r="GBV41" s="122"/>
      <c r="GBW41" s="122"/>
      <c r="GBX41" s="122"/>
      <c r="GBY41" s="122"/>
      <c r="GBZ41" s="122"/>
      <c r="GCA41" s="122"/>
      <c r="GCB41" s="122"/>
      <c r="GCC41" s="122"/>
      <c r="GCD41" s="122"/>
      <c r="GCE41" s="122"/>
      <c r="GCF41" s="122"/>
      <c r="GCG41" s="122"/>
      <c r="GCH41" s="122"/>
      <c r="GCI41" s="122"/>
      <c r="GCJ41" s="122"/>
      <c r="GCK41" s="122"/>
      <c r="GCL41" s="122"/>
      <c r="GCM41" s="122"/>
      <c r="GCN41" s="122"/>
      <c r="GCO41" s="122"/>
      <c r="GCP41" s="122"/>
      <c r="GCQ41" s="122"/>
      <c r="GCR41" s="122"/>
      <c r="GCS41" s="122"/>
      <c r="GCT41" s="122"/>
      <c r="GCU41" s="122"/>
      <c r="GCV41" s="122"/>
      <c r="GCW41" s="122"/>
      <c r="GCX41" s="122"/>
      <c r="GCY41" s="122"/>
      <c r="GCZ41" s="122"/>
      <c r="GDA41" s="122"/>
      <c r="GDB41" s="122"/>
      <c r="GDC41" s="122"/>
      <c r="GDD41" s="122"/>
      <c r="GDE41" s="122"/>
      <c r="GDF41" s="122"/>
      <c r="GDG41" s="122"/>
      <c r="GDH41" s="122"/>
      <c r="GDI41" s="122"/>
      <c r="GDJ41" s="122"/>
      <c r="GDK41" s="122"/>
      <c r="GDL41" s="122"/>
      <c r="GDM41" s="122"/>
      <c r="GDN41" s="122"/>
      <c r="GDO41" s="122"/>
      <c r="GDP41" s="122"/>
      <c r="GDQ41" s="122"/>
      <c r="GDR41" s="122"/>
      <c r="GDS41" s="122"/>
      <c r="GDT41" s="122"/>
      <c r="GDU41" s="122"/>
      <c r="GDV41" s="122"/>
      <c r="GDW41" s="122"/>
      <c r="GDX41" s="122"/>
      <c r="GDY41" s="122"/>
      <c r="GDZ41" s="122"/>
      <c r="GEA41" s="122"/>
      <c r="GEB41" s="122"/>
      <c r="GEC41" s="122"/>
      <c r="GED41" s="122"/>
      <c r="GEE41" s="122"/>
      <c r="GEF41" s="122"/>
      <c r="GEG41" s="122"/>
      <c r="GEH41" s="122"/>
      <c r="GEI41" s="122"/>
      <c r="GEJ41" s="122"/>
      <c r="GEK41" s="122"/>
      <c r="GEL41" s="122"/>
      <c r="GEM41" s="122"/>
      <c r="GEN41" s="122"/>
      <c r="GEO41" s="122"/>
      <c r="GEP41" s="122"/>
      <c r="GEQ41" s="122"/>
      <c r="GER41" s="122"/>
      <c r="GES41" s="122"/>
      <c r="GET41" s="122"/>
      <c r="GEU41" s="122"/>
      <c r="GEV41" s="122"/>
      <c r="GEW41" s="122"/>
      <c r="GEX41" s="122"/>
      <c r="GEY41" s="122"/>
      <c r="GEZ41" s="122"/>
      <c r="GFA41" s="122"/>
      <c r="GFB41" s="122"/>
      <c r="GFC41" s="122"/>
      <c r="GFD41" s="122"/>
      <c r="GFE41" s="122"/>
      <c r="GFF41" s="122"/>
      <c r="GFG41" s="122"/>
      <c r="GFH41" s="122"/>
      <c r="GFI41" s="122"/>
      <c r="GFJ41" s="122"/>
      <c r="GFK41" s="122"/>
      <c r="GFL41" s="122"/>
      <c r="GFM41" s="122"/>
      <c r="GFN41" s="122"/>
      <c r="GFO41" s="122"/>
      <c r="GFP41" s="122"/>
      <c r="GFQ41" s="122"/>
      <c r="GFR41" s="122"/>
      <c r="GFS41" s="122"/>
      <c r="GFT41" s="122"/>
      <c r="GFU41" s="122"/>
      <c r="GFV41" s="122"/>
      <c r="GFW41" s="122"/>
      <c r="GFX41" s="122"/>
      <c r="GFY41" s="122"/>
      <c r="GFZ41" s="122"/>
      <c r="GGA41" s="122"/>
      <c r="GGB41" s="122"/>
      <c r="GGC41" s="122"/>
      <c r="GGD41" s="122"/>
      <c r="GGE41" s="122"/>
      <c r="GGF41" s="122"/>
      <c r="GGG41" s="122"/>
      <c r="GGH41" s="122"/>
      <c r="GGI41" s="122"/>
      <c r="GGJ41" s="122"/>
      <c r="GGK41" s="122"/>
      <c r="GGL41" s="122"/>
      <c r="GGM41" s="122"/>
      <c r="GGN41" s="122"/>
      <c r="GGO41" s="122"/>
      <c r="GGP41" s="122"/>
      <c r="GGQ41" s="122"/>
      <c r="GGR41" s="122"/>
      <c r="GGS41" s="122"/>
      <c r="GGT41" s="122"/>
      <c r="GGU41" s="122"/>
      <c r="GGV41" s="122"/>
      <c r="GGW41" s="122"/>
      <c r="GGX41" s="122"/>
      <c r="GGY41" s="122"/>
      <c r="GGZ41" s="122"/>
      <c r="GHA41" s="122"/>
      <c r="GHB41" s="122"/>
      <c r="GHC41" s="122"/>
      <c r="GHD41" s="122"/>
      <c r="GHE41" s="122"/>
      <c r="GHF41" s="122"/>
      <c r="GHG41" s="122"/>
      <c r="GHH41" s="122"/>
      <c r="GHI41" s="122"/>
      <c r="GHJ41" s="122"/>
      <c r="GHK41" s="122"/>
      <c r="GHL41" s="122"/>
      <c r="GHM41" s="122"/>
      <c r="GHN41" s="122"/>
      <c r="GHO41" s="122"/>
      <c r="GHP41" s="122"/>
      <c r="GHQ41" s="122"/>
      <c r="GHR41" s="122"/>
      <c r="GHS41" s="122"/>
      <c r="GHT41" s="122"/>
      <c r="GHU41" s="122"/>
      <c r="GHV41" s="122"/>
      <c r="GHW41" s="122"/>
      <c r="GHX41" s="122"/>
      <c r="GHY41" s="122"/>
      <c r="GHZ41" s="122"/>
      <c r="GIA41" s="122"/>
      <c r="GIB41" s="122"/>
      <c r="GIC41" s="122"/>
      <c r="GID41" s="122"/>
      <c r="GIE41" s="122"/>
      <c r="GIF41" s="122"/>
      <c r="GIG41" s="122"/>
      <c r="GIH41" s="122"/>
      <c r="GII41" s="122"/>
      <c r="GIJ41" s="122"/>
      <c r="GIK41" s="122"/>
      <c r="GIL41" s="122"/>
      <c r="GIM41" s="122"/>
      <c r="GIN41" s="122"/>
      <c r="GIO41" s="122"/>
      <c r="GIP41" s="122"/>
      <c r="GIQ41" s="122"/>
      <c r="GIR41" s="122"/>
      <c r="GIS41" s="122"/>
      <c r="GIT41" s="122"/>
      <c r="GIU41" s="122"/>
      <c r="GIV41" s="122"/>
      <c r="GIW41" s="122"/>
      <c r="GIX41" s="122"/>
      <c r="GIY41" s="122"/>
      <c r="GIZ41" s="122"/>
      <c r="GJA41" s="122"/>
      <c r="GJB41" s="122"/>
      <c r="GJC41" s="122"/>
      <c r="GJD41" s="122"/>
      <c r="GJE41" s="122"/>
      <c r="GJF41" s="122"/>
      <c r="GJG41" s="122"/>
      <c r="GJH41" s="122"/>
      <c r="GJI41" s="122"/>
      <c r="GJJ41" s="122"/>
      <c r="GJK41" s="122"/>
      <c r="GJL41" s="122"/>
      <c r="GJM41" s="122"/>
      <c r="GJN41" s="122"/>
      <c r="GJO41" s="122"/>
      <c r="GJP41" s="122"/>
      <c r="GJQ41" s="122"/>
      <c r="GJR41" s="122"/>
      <c r="GJS41" s="122"/>
      <c r="GJT41" s="122"/>
      <c r="GJU41" s="122"/>
      <c r="GJV41" s="122"/>
      <c r="GJW41" s="122"/>
      <c r="GJX41" s="122"/>
      <c r="GJY41" s="122"/>
      <c r="GJZ41" s="122"/>
      <c r="GKA41" s="122"/>
      <c r="GKB41" s="122"/>
      <c r="GKC41" s="122"/>
      <c r="GKD41" s="122"/>
      <c r="GKE41" s="122"/>
      <c r="GKF41" s="122"/>
      <c r="GKG41" s="122"/>
      <c r="GKH41" s="122"/>
      <c r="GKI41" s="122"/>
      <c r="GKJ41" s="122"/>
      <c r="GKK41" s="122"/>
      <c r="GKL41" s="122"/>
      <c r="GKM41" s="122"/>
      <c r="GKN41" s="122"/>
      <c r="GKO41" s="122"/>
      <c r="GKP41" s="122"/>
      <c r="GKQ41" s="122"/>
      <c r="GKR41" s="122"/>
      <c r="GKS41" s="122"/>
      <c r="GKT41" s="122"/>
      <c r="GKU41" s="122"/>
      <c r="GKV41" s="122"/>
      <c r="GKW41" s="122"/>
      <c r="GKX41" s="122"/>
      <c r="GKY41" s="122"/>
      <c r="GKZ41" s="122"/>
      <c r="GLA41" s="122"/>
      <c r="GLB41" s="122"/>
      <c r="GLC41" s="122"/>
      <c r="GLD41" s="122"/>
      <c r="GLE41" s="122"/>
      <c r="GLF41" s="122"/>
      <c r="GLG41" s="122"/>
      <c r="GLH41" s="122"/>
      <c r="GLI41" s="122"/>
      <c r="GLJ41" s="122"/>
      <c r="GLK41" s="122"/>
      <c r="GLL41" s="122"/>
      <c r="GLM41" s="122"/>
      <c r="GLN41" s="122"/>
      <c r="GLO41" s="122"/>
      <c r="GLP41" s="122"/>
      <c r="GLQ41" s="122"/>
      <c r="GLR41" s="122"/>
      <c r="GLS41" s="122"/>
      <c r="GLT41" s="122"/>
      <c r="GLU41" s="122"/>
      <c r="GLV41" s="122"/>
      <c r="GLW41" s="122"/>
      <c r="GLX41" s="122"/>
      <c r="GLY41" s="122"/>
      <c r="GLZ41" s="122"/>
      <c r="GMA41" s="122"/>
      <c r="GMB41" s="122"/>
      <c r="GMC41" s="122"/>
      <c r="GMD41" s="122"/>
      <c r="GME41" s="122"/>
      <c r="GMF41" s="122"/>
      <c r="GMG41" s="122"/>
      <c r="GMH41" s="122"/>
      <c r="GMI41" s="122"/>
      <c r="GMJ41" s="122"/>
      <c r="GMK41" s="122"/>
      <c r="GML41" s="122"/>
      <c r="GMM41" s="122"/>
      <c r="GMN41" s="122"/>
      <c r="GMO41" s="122"/>
      <c r="GMP41" s="122"/>
      <c r="GMQ41" s="122"/>
      <c r="GMR41" s="122"/>
      <c r="GMS41" s="122"/>
      <c r="GMT41" s="122"/>
      <c r="GMU41" s="122"/>
      <c r="GMV41" s="122"/>
      <c r="GMW41" s="122"/>
      <c r="GMX41" s="122"/>
      <c r="GMY41" s="122"/>
      <c r="GMZ41" s="122"/>
      <c r="GNA41" s="122"/>
      <c r="GNB41" s="122"/>
      <c r="GNC41" s="122"/>
      <c r="GND41" s="122"/>
      <c r="GNE41" s="122"/>
      <c r="GNF41" s="122"/>
      <c r="GNG41" s="122"/>
      <c r="GNH41" s="122"/>
      <c r="GNI41" s="122"/>
      <c r="GNJ41" s="122"/>
      <c r="GNK41" s="122"/>
      <c r="GNL41" s="122"/>
      <c r="GNM41" s="122"/>
      <c r="GNN41" s="122"/>
      <c r="GNO41" s="122"/>
      <c r="GNP41" s="122"/>
      <c r="GNQ41" s="122"/>
      <c r="GNR41" s="122"/>
      <c r="GNS41" s="122"/>
      <c r="GNT41" s="122"/>
      <c r="GNU41" s="122"/>
      <c r="GNV41" s="122"/>
      <c r="GNW41" s="122"/>
      <c r="GNX41" s="122"/>
      <c r="GNY41" s="122"/>
      <c r="GNZ41" s="122"/>
      <c r="GOA41" s="122"/>
      <c r="GOB41" s="122"/>
      <c r="GOC41" s="122"/>
      <c r="GOD41" s="122"/>
      <c r="GOE41" s="122"/>
      <c r="GOF41" s="122"/>
      <c r="GOG41" s="122"/>
      <c r="GOH41" s="122"/>
      <c r="GOI41" s="122"/>
      <c r="GOJ41" s="122"/>
      <c r="GOK41" s="122"/>
      <c r="GOL41" s="122"/>
      <c r="GOM41" s="122"/>
      <c r="GON41" s="122"/>
      <c r="GOO41" s="122"/>
      <c r="GOP41" s="122"/>
      <c r="GOQ41" s="122"/>
      <c r="GOR41" s="122"/>
      <c r="GOS41" s="122"/>
      <c r="GOT41" s="122"/>
      <c r="GOU41" s="122"/>
      <c r="GOV41" s="122"/>
      <c r="GOW41" s="122"/>
      <c r="GOX41" s="122"/>
      <c r="GOY41" s="122"/>
      <c r="GOZ41" s="122"/>
      <c r="GPA41" s="122"/>
      <c r="GPB41" s="122"/>
      <c r="GPC41" s="122"/>
      <c r="GPD41" s="122"/>
      <c r="GPE41" s="122"/>
      <c r="GPF41" s="122"/>
      <c r="GPG41" s="122"/>
      <c r="GPH41" s="122"/>
      <c r="GPI41" s="122"/>
      <c r="GPJ41" s="122"/>
      <c r="GPK41" s="122"/>
      <c r="GPL41" s="122"/>
      <c r="GPM41" s="122"/>
      <c r="GPN41" s="122"/>
      <c r="GPO41" s="122"/>
      <c r="GPP41" s="122"/>
      <c r="GPQ41" s="122"/>
      <c r="GPR41" s="122"/>
      <c r="GPS41" s="122"/>
      <c r="GPT41" s="122"/>
      <c r="GPU41" s="122"/>
      <c r="GPV41" s="122"/>
      <c r="GPW41" s="122"/>
      <c r="GPX41" s="122"/>
      <c r="GPY41" s="122"/>
      <c r="GPZ41" s="122"/>
      <c r="GQA41" s="122"/>
      <c r="GQB41" s="122"/>
      <c r="GQC41" s="122"/>
      <c r="GQD41" s="122"/>
      <c r="GQE41" s="122"/>
      <c r="GQF41" s="122"/>
      <c r="GQG41" s="122"/>
      <c r="GQH41" s="122"/>
      <c r="GQI41" s="122"/>
      <c r="GQJ41" s="122"/>
      <c r="GQK41" s="122"/>
      <c r="GQL41" s="122"/>
      <c r="GQM41" s="122"/>
      <c r="GQN41" s="122"/>
      <c r="GQO41" s="122"/>
      <c r="GQP41" s="122"/>
      <c r="GQQ41" s="122"/>
      <c r="GQR41" s="122"/>
      <c r="GQS41" s="122"/>
      <c r="GQT41" s="122"/>
      <c r="GQU41" s="122"/>
      <c r="GQV41" s="122"/>
      <c r="GQW41" s="122"/>
      <c r="GQX41" s="122"/>
      <c r="GQY41" s="122"/>
      <c r="GQZ41" s="122"/>
      <c r="GRA41" s="122"/>
      <c r="GRB41" s="122"/>
      <c r="GRC41" s="122"/>
      <c r="GRD41" s="122"/>
      <c r="GRE41" s="122"/>
      <c r="GRF41" s="122"/>
      <c r="GRG41" s="122"/>
      <c r="GRH41" s="122"/>
      <c r="GRI41" s="122"/>
      <c r="GRJ41" s="122"/>
      <c r="GRK41" s="122"/>
      <c r="GRL41" s="122"/>
      <c r="GRM41" s="122"/>
      <c r="GRN41" s="122"/>
      <c r="GRO41" s="122"/>
      <c r="GRP41" s="122"/>
      <c r="GRQ41" s="122"/>
      <c r="GRR41" s="122"/>
      <c r="GRS41" s="122"/>
      <c r="GRT41" s="122"/>
      <c r="GRU41" s="122"/>
      <c r="GRV41" s="122"/>
      <c r="GRW41" s="122"/>
      <c r="GRX41" s="122"/>
      <c r="GRY41" s="122"/>
      <c r="GRZ41" s="122"/>
      <c r="GSA41" s="122"/>
      <c r="GSB41" s="122"/>
      <c r="GSC41" s="122"/>
      <c r="GSD41" s="122"/>
      <c r="GSE41" s="122"/>
      <c r="GSF41" s="122"/>
      <c r="GSG41" s="122"/>
      <c r="GSH41" s="122"/>
      <c r="GSI41" s="122"/>
      <c r="GSJ41" s="122"/>
      <c r="GSK41" s="122"/>
      <c r="GSL41" s="122"/>
      <c r="GSM41" s="122"/>
      <c r="GSN41" s="122"/>
      <c r="GSO41" s="122"/>
      <c r="GSP41" s="122"/>
      <c r="GSQ41" s="122"/>
      <c r="GSR41" s="122"/>
      <c r="GSS41" s="122"/>
      <c r="GST41" s="122"/>
      <c r="GSU41" s="122"/>
      <c r="GSV41" s="122"/>
      <c r="GSW41" s="122"/>
      <c r="GSX41" s="122"/>
      <c r="GSY41" s="122"/>
      <c r="GSZ41" s="122"/>
      <c r="GTA41" s="122"/>
      <c r="GTB41" s="122"/>
      <c r="GTC41" s="122"/>
      <c r="GTD41" s="122"/>
      <c r="GTE41" s="122"/>
      <c r="GTF41" s="122"/>
      <c r="GTG41" s="122"/>
      <c r="GTH41" s="122"/>
      <c r="GTI41" s="122"/>
      <c r="GTJ41" s="122"/>
      <c r="GTK41" s="122"/>
      <c r="GTL41" s="122"/>
      <c r="GTM41" s="122"/>
      <c r="GTN41" s="122"/>
      <c r="GTO41" s="122"/>
      <c r="GTP41" s="122"/>
      <c r="GTQ41" s="122"/>
      <c r="GTR41" s="122"/>
      <c r="GTS41" s="122"/>
      <c r="GTT41" s="122"/>
      <c r="GTU41" s="122"/>
      <c r="GTV41" s="122"/>
      <c r="GTW41" s="122"/>
      <c r="GTX41" s="122"/>
      <c r="GTY41" s="122"/>
      <c r="GTZ41" s="122"/>
      <c r="GUA41" s="122"/>
      <c r="GUB41" s="122"/>
      <c r="GUC41" s="122"/>
      <c r="GUD41" s="122"/>
      <c r="GUE41" s="122"/>
      <c r="GUF41" s="122"/>
      <c r="GUG41" s="122"/>
      <c r="GUH41" s="122"/>
      <c r="GUI41" s="122"/>
      <c r="GUJ41" s="122"/>
      <c r="GUK41" s="122"/>
      <c r="GUL41" s="122"/>
      <c r="GUM41" s="122"/>
      <c r="GUN41" s="122"/>
      <c r="GUO41" s="122"/>
      <c r="GUP41" s="122"/>
      <c r="GUQ41" s="122"/>
      <c r="GUR41" s="122"/>
      <c r="GUS41" s="122"/>
      <c r="GUT41" s="122"/>
      <c r="GUU41" s="122"/>
      <c r="GUV41" s="122"/>
      <c r="GUW41" s="122"/>
      <c r="GUX41" s="122"/>
      <c r="GUY41" s="122"/>
      <c r="GUZ41" s="122"/>
      <c r="GVA41" s="122"/>
      <c r="GVB41" s="122"/>
      <c r="GVC41" s="122"/>
      <c r="GVD41" s="122"/>
      <c r="GVE41" s="122"/>
      <c r="GVF41" s="122"/>
      <c r="GVG41" s="122"/>
      <c r="GVH41" s="122"/>
      <c r="GVI41" s="122"/>
      <c r="GVJ41" s="122"/>
      <c r="GVK41" s="122"/>
      <c r="GVL41" s="122"/>
      <c r="GVM41" s="122"/>
      <c r="GVN41" s="122"/>
      <c r="GVO41" s="122"/>
      <c r="GVP41" s="122"/>
      <c r="GVQ41" s="122"/>
      <c r="GVR41" s="122"/>
      <c r="GVS41" s="122"/>
      <c r="GVT41" s="122"/>
      <c r="GVU41" s="122"/>
      <c r="GVV41" s="122"/>
      <c r="GVW41" s="122"/>
      <c r="GVX41" s="122"/>
      <c r="GVY41" s="122"/>
      <c r="GVZ41" s="122"/>
      <c r="GWA41" s="122"/>
      <c r="GWB41" s="122"/>
      <c r="GWC41" s="122"/>
      <c r="GWD41" s="122"/>
      <c r="GWE41" s="122"/>
      <c r="GWF41" s="122"/>
      <c r="GWG41" s="122"/>
      <c r="GWH41" s="122"/>
      <c r="GWI41" s="122"/>
      <c r="GWJ41" s="122"/>
      <c r="GWK41" s="122"/>
      <c r="GWL41" s="122"/>
      <c r="GWM41" s="122"/>
      <c r="GWN41" s="122"/>
      <c r="GWO41" s="122"/>
      <c r="GWP41" s="122"/>
      <c r="GWQ41" s="122"/>
      <c r="GWR41" s="122"/>
      <c r="GWS41" s="122"/>
      <c r="GWT41" s="122"/>
      <c r="GWU41" s="122"/>
      <c r="GWV41" s="122"/>
      <c r="GWW41" s="122"/>
      <c r="GWX41" s="122"/>
      <c r="GWY41" s="122"/>
      <c r="GWZ41" s="122"/>
      <c r="GXA41" s="122"/>
      <c r="GXB41" s="122"/>
      <c r="GXC41" s="122"/>
      <c r="GXD41" s="122"/>
      <c r="GXE41" s="122"/>
      <c r="GXF41" s="122"/>
      <c r="GXG41" s="122"/>
      <c r="GXH41" s="122"/>
      <c r="GXI41" s="122"/>
      <c r="GXJ41" s="122"/>
      <c r="GXK41" s="122"/>
      <c r="GXL41" s="122"/>
      <c r="GXM41" s="122"/>
      <c r="GXN41" s="122"/>
      <c r="GXO41" s="122"/>
      <c r="GXP41" s="122"/>
      <c r="GXQ41" s="122"/>
      <c r="GXR41" s="122"/>
      <c r="GXS41" s="122"/>
      <c r="GXT41" s="122"/>
      <c r="GXU41" s="122"/>
      <c r="GXV41" s="122"/>
      <c r="GXW41" s="122"/>
      <c r="GXX41" s="122"/>
      <c r="GXY41" s="122"/>
      <c r="GXZ41" s="122"/>
      <c r="GYA41" s="122"/>
      <c r="GYB41" s="122"/>
      <c r="GYC41" s="122"/>
      <c r="GYD41" s="122"/>
      <c r="GYE41" s="122"/>
      <c r="GYF41" s="122"/>
      <c r="GYG41" s="122"/>
      <c r="GYH41" s="122"/>
      <c r="GYI41" s="122"/>
      <c r="GYJ41" s="122"/>
      <c r="GYK41" s="122"/>
      <c r="GYL41" s="122"/>
      <c r="GYM41" s="122"/>
      <c r="GYN41" s="122"/>
      <c r="GYO41" s="122"/>
      <c r="GYP41" s="122"/>
      <c r="GYQ41" s="122"/>
      <c r="GYR41" s="122"/>
      <c r="GYS41" s="122"/>
      <c r="GYT41" s="122"/>
      <c r="GYU41" s="122"/>
      <c r="GYV41" s="122"/>
      <c r="GYW41" s="122"/>
      <c r="GYX41" s="122"/>
      <c r="GYY41" s="122"/>
      <c r="GYZ41" s="122"/>
      <c r="GZA41" s="122"/>
      <c r="GZB41" s="122"/>
      <c r="GZC41" s="122"/>
      <c r="GZD41" s="122"/>
      <c r="GZE41" s="122"/>
      <c r="GZF41" s="122"/>
      <c r="GZG41" s="122"/>
      <c r="GZH41" s="122"/>
      <c r="GZI41" s="122"/>
      <c r="GZJ41" s="122"/>
      <c r="GZK41" s="122"/>
      <c r="GZL41" s="122"/>
      <c r="GZM41" s="122"/>
      <c r="GZN41" s="122"/>
      <c r="GZO41" s="122"/>
      <c r="GZP41" s="122"/>
      <c r="GZQ41" s="122"/>
      <c r="GZR41" s="122"/>
      <c r="GZS41" s="122"/>
      <c r="GZT41" s="122"/>
      <c r="GZU41" s="122"/>
      <c r="GZV41" s="122"/>
      <c r="GZW41" s="122"/>
      <c r="GZX41" s="122"/>
      <c r="GZY41" s="122"/>
      <c r="GZZ41" s="122"/>
      <c r="HAA41" s="122"/>
      <c r="HAB41" s="122"/>
      <c r="HAC41" s="122"/>
      <c r="HAD41" s="122"/>
      <c r="HAE41" s="122"/>
      <c r="HAF41" s="122"/>
      <c r="HAG41" s="122"/>
      <c r="HAH41" s="122"/>
      <c r="HAI41" s="122"/>
      <c r="HAJ41" s="122"/>
      <c r="HAK41" s="122"/>
      <c r="HAL41" s="122"/>
      <c r="HAM41" s="122"/>
      <c r="HAN41" s="122"/>
      <c r="HAO41" s="122"/>
      <c r="HAP41" s="122"/>
      <c r="HAQ41" s="122"/>
      <c r="HAR41" s="122"/>
      <c r="HAS41" s="122"/>
      <c r="HAT41" s="122"/>
      <c r="HAU41" s="122"/>
      <c r="HAV41" s="122"/>
      <c r="HAW41" s="122"/>
      <c r="HAX41" s="122"/>
      <c r="HAY41" s="122"/>
      <c r="HAZ41" s="122"/>
      <c r="HBA41" s="122"/>
      <c r="HBB41" s="122"/>
      <c r="HBC41" s="122"/>
      <c r="HBD41" s="122"/>
      <c r="HBE41" s="122"/>
      <c r="HBF41" s="122"/>
      <c r="HBG41" s="122"/>
      <c r="HBH41" s="122"/>
      <c r="HBI41" s="122"/>
      <c r="HBJ41" s="122"/>
      <c r="HBK41" s="122"/>
      <c r="HBL41" s="122"/>
      <c r="HBM41" s="122"/>
      <c r="HBN41" s="122"/>
      <c r="HBO41" s="122"/>
      <c r="HBP41" s="122"/>
      <c r="HBQ41" s="122"/>
      <c r="HBR41" s="122"/>
      <c r="HBS41" s="122"/>
      <c r="HBT41" s="122"/>
      <c r="HBU41" s="122"/>
      <c r="HBV41" s="122"/>
      <c r="HBW41" s="122"/>
      <c r="HBX41" s="122"/>
      <c r="HBY41" s="122"/>
      <c r="HBZ41" s="122"/>
      <c r="HCA41" s="122"/>
      <c r="HCB41" s="122"/>
      <c r="HCC41" s="122"/>
      <c r="HCD41" s="122"/>
      <c r="HCE41" s="122"/>
      <c r="HCF41" s="122"/>
      <c r="HCG41" s="122"/>
      <c r="HCH41" s="122"/>
      <c r="HCI41" s="122"/>
      <c r="HCJ41" s="122"/>
      <c r="HCK41" s="122"/>
      <c r="HCL41" s="122"/>
      <c r="HCM41" s="122"/>
      <c r="HCN41" s="122"/>
      <c r="HCO41" s="122"/>
      <c r="HCP41" s="122"/>
      <c r="HCQ41" s="122"/>
      <c r="HCR41" s="122"/>
      <c r="HCS41" s="122"/>
      <c r="HCT41" s="122"/>
      <c r="HCU41" s="122"/>
      <c r="HCV41" s="122"/>
      <c r="HCW41" s="122"/>
      <c r="HCX41" s="122"/>
      <c r="HCY41" s="122"/>
      <c r="HCZ41" s="122"/>
      <c r="HDA41" s="122"/>
      <c r="HDB41" s="122"/>
      <c r="HDC41" s="122"/>
      <c r="HDD41" s="122"/>
      <c r="HDE41" s="122"/>
      <c r="HDF41" s="122"/>
      <c r="HDG41" s="122"/>
      <c r="HDH41" s="122"/>
      <c r="HDI41" s="122"/>
      <c r="HDJ41" s="122"/>
      <c r="HDK41" s="122"/>
      <c r="HDL41" s="122"/>
      <c r="HDM41" s="122"/>
      <c r="HDN41" s="122"/>
      <c r="HDO41" s="122"/>
      <c r="HDP41" s="122"/>
      <c r="HDQ41" s="122"/>
      <c r="HDR41" s="122"/>
      <c r="HDS41" s="122"/>
      <c r="HDT41" s="122"/>
      <c r="HDU41" s="122"/>
      <c r="HDV41" s="122"/>
      <c r="HDW41" s="122"/>
      <c r="HDX41" s="122"/>
      <c r="HDY41" s="122"/>
      <c r="HDZ41" s="122"/>
      <c r="HEA41" s="122"/>
      <c r="HEB41" s="122"/>
      <c r="HEC41" s="122"/>
      <c r="HED41" s="122"/>
      <c r="HEE41" s="122"/>
      <c r="HEF41" s="122"/>
      <c r="HEG41" s="122"/>
      <c r="HEH41" s="122"/>
      <c r="HEI41" s="122"/>
      <c r="HEJ41" s="122"/>
      <c r="HEK41" s="122"/>
      <c r="HEL41" s="122"/>
      <c r="HEM41" s="122"/>
      <c r="HEN41" s="122"/>
      <c r="HEO41" s="122"/>
      <c r="HEP41" s="122"/>
      <c r="HEQ41" s="122"/>
      <c r="HER41" s="122"/>
      <c r="HES41" s="122"/>
      <c r="HET41" s="122"/>
      <c r="HEU41" s="122"/>
      <c r="HEV41" s="122"/>
      <c r="HEW41" s="122"/>
      <c r="HEX41" s="122"/>
      <c r="HEY41" s="122"/>
      <c r="HEZ41" s="122"/>
      <c r="HFA41" s="122"/>
      <c r="HFB41" s="122"/>
      <c r="HFC41" s="122"/>
      <c r="HFD41" s="122"/>
      <c r="HFE41" s="122"/>
      <c r="HFF41" s="122"/>
      <c r="HFG41" s="122"/>
      <c r="HFH41" s="122"/>
      <c r="HFI41" s="122"/>
      <c r="HFJ41" s="122"/>
      <c r="HFK41" s="122"/>
      <c r="HFL41" s="122"/>
      <c r="HFM41" s="122"/>
      <c r="HFN41" s="122"/>
      <c r="HFO41" s="122"/>
      <c r="HFP41" s="122"/>
      <c r="HFQ41" s="122"/>
      <c r="HFR41" s="122"/>
      <c r="HFS41" s="122"/>
      <c r="HFT41" s="122"/>
      <c r="HFU41" s="122"/>
      <c r="HFV41" s="122"/>
      <c r="HFW41" s="122"/>
      <c r="HFX41" s="122"/>
      <c r="HFY41" s="122"/>
      <c r="HFZ41" s="122"/>
      <c r="HGA41" s="122"/>
      <c r="HGB41" s="122"/>
      <c r="HGC41" s="122"/>
      <c r="HGD41" s="122"/>
      <c r="HGE41" s="122"/>
      <c r="HGF41" s="122"/>
      <c r="HGG41" s="122"/>
      <c r="HGH41" s="122"/>
      <c r="HGI41" s="122"/>
      <c r="HGJ41" s="122"/>
      <c r="HGK41" s="122"/>
      <c r="HGL41" s="122"/>
      <c r="HGM41" s="122"/>
      <c r="HGN41" s="122"/>
      <c r="HGO41" s="122"/>
      <c r="HGP41" s="122"/>
      <c r="HGQ41" s="122"/>
      <c r="HGR41" s="122"/>
      <c r="HGS41" s="122"/>
      <c r="HGT41" s="122"/>
      <c r="HGU41" s="122"/>
      <c r="HGV41" s="122"/>
      <c r="HGW41" s="122"/>
      <c r="HGX41" s="122"/>
      <c r="HGY41" s="122"/>
      <c r="HGZ41" s="122"/>
      <c r="HHA41" s="122"/>
      <c r="HHB41" s="122"/>
      <c r="HHC41" s="122"/>
      <c r="HHD41" s="122"/>
      <c r="HHE41" s="122"/>
      <c r="HHF41" s="122"/>
      <c r="HHG41" s="122"/>
      <c r="HHH41" s="122"/>
      <c r="HHI41" s="122"/>
      <c r="HHJ41" s="122"/>
      <c r="HHK41" s="122"/>
      <c r="HHL41" s="122"/>
      <c r="HHM41" s="122"/>
      <c r="HHN41" s="122"/>
      <c r="HHO41" s="122"/>
      <c r="HHP41" s="122"/>
      <c r="HHQ41" s="122"/>
      <c r="HHR41" s="122"/>
      <c r="HHS41" s="122"/>
      <c r="HHT41" s="122"/>
      <c r="HHU41" s="122"/>
      <c r="HHV41" s="122"/>
      <c r="HHW41" s="122"/>
      <c r="HHX41" s="122"/>
      <c r="HHY41" s="122"/>
      <c r="HHZ41" s="122"/>
      <c r="HIA41" s="122"/>
      <c r="HIB41" s="122"/>
      <c r="HIC41" s="122"/>
      <c r="HID41" s="122"/>
      <c r="HIE41" s="122"/>
      <c r="HIF41" s="122"/>
      <c r="HIG41" s="122"/>
      <c r="HIH41" s="122"/>
      <c r="HII41" s="122"/>
      <c r="HIJ41" s="122"/>
      <c r="HIK41" s="122"/>
      <c r="HIL41" s="122"/>
      <c r="HIM41" s="122"/>
      <c r="HIN41" s="122"/>
      <c r="HIO41" s="122"/>
      <c r="HIP41" s="122"/>
      <c r="HIQ41" s="122"/>
      <c r="HIR41" s="122"/>
      <c r="HIS41" s="122"/>
      <c r="HIT41" s="122"/>
      <c r="HIU41" s="122"/>
      <c r="HIV41" s="122"/>
      <c r="HIW41" s="122"/>
      <c r="HIX41" s="122"/>
      <c r="HIY41" s="122"/>
      <c r="HIZ41" s="122"/>
      <c r="HJA41" s="122"/>
      <c r="HJB41" s="122"/>
      <c r="HJC41" s="122"/>
      <c r="HJD41" s="122"/>
      <c r="HJE41" s="122"/>
      <c r="HJF41" s="122"/>
      <c r="HJG41" s="122"/>
      <c r="HJH41" s="122"/>
      <c r="HJI41" s="122"/>
      <c r="HJJ41" s="122"/>
      <c r="HJK41" s="122"/>
      <c r="HJL41" s="122"/>
      <c r="HJM41" s="122"/>
      <c r="HJN41" s="122"/>
      <c r="HJO41" s="122"/>
      <c r="HJP41" s="122"/>
      <c r="HJQ41" s="122"/>
      <c r="HJR41" s="122"/>
      <c r="HJS41" s="122"/>
      <c r="HJT41" s="122"/>
      <c r="HJU41" s="122"/>
      <c r="HJV41" s="122"/>
      <c r="HJW41" s="122"/>
      <c r="HJX41" s="122"/>
      <c r="HJY41" s="122"/>
      <c r="HJZ41" s="122"/>
      <c r="HKA41" s="122"/>
      <c r="HKB41" s="122"/>
      <c r="HKC41" s="122"/>
      <c r="HKD41" s="122"/>
      <c r="HKE41" s="122"/>
      <c r="HKF41" s="122"/>
      <c r="HKG41" s="122"/>
      <c r="HKH41" s="122"/>
      <c r="HKI41" s="122"/>
      <c r="HKJ41" s="122"/>
      <c r="HKK41" s="122"/>
      <c r="HKL41" s="122"/>
      <c r="HKM41" s="122"/>
      <c r="HKN41" s="122"/>
      <c r="HKO41" s="122"/>
      <c r="HKP41" s="122"/>
      <c r="HKQ41" s="122"/>
      <c r="HKR41" s="122"/>
      <c r="HKS41" s="122"/>
      <c r="HKT41" s="122"/>
      <c r="HKU41" s="122"/>
      <c r="HKV41" s="122"/>
      <c r="HKW41" s="122"/>
      <c r="HKX41" s="122"/>
      <c r="HKY41" s="122"/>
      <c r="HKZ41" s="122"/>
      <c r="HLA41" s="122"/>
      <c r="HLB41" s="122"/>
      <c r="HLC41" s="122"/>
      <c r="HLD41" s="122"/>
      <c r="HLE41" s="122"/>
      <c r="HLF41" s="122"/>
      <c r="HLG41" s="122"/>
      <c r="HLH41" s="122"/>
      <c r="HLI41" s="122"/>
      <c r="HLJ41" s="122"/>
      <c r="HLK41" s="122"/>
      <c r="HLL41" s="122"/>
      <c r="HLM41" s="122"/>
      <c r="HLN41" s="122"/>
      <c r="HLO41" s="122"/>
      <c r="HLP41" s="122"/>
      <c r="HLQ41" s="122"/>
      <c r="HLR41" s="122"/>
      <c r="HLS41" s="122"/>
      <c r="HLT41" s="122"/>
      <c r="HLU41" s="122"/>
      <c r="HLV41" s="122"/>
      <c r="HLW41" s="122"/>
      <c r="HLX41" s="122"/>
      <c r="HLY41" s="122"/>
      <c r="HLZ41" s="122"/>
      <c r="HMA41" s="122"/>
      <c r="HMB41" s="122"/>
      <c r="HMC41" s="122"/>
      <c r="HMD41" s="122"/>
      <c r="HME41" s="122"/>
      <c r="HMF41" s="122"/>
      <c r="HMG41" s="122"/>
      <c r="HMH41" s="122"/>
      <c r="HMI41" s="122"/>
      <c r="HMJ41" s="122"/>
      <c r="HMK41" s="122"/>
      <c r="HML41" s="122"/>
      <c r="HMM41" s="122"/>
      <c r="HMN41" s="122"/>
      <c r="HMO41" s="122"/>
      <c r="HMP41" s="122"/>
      <c r="HMQ41" s="122"/>
      <c r="HMR41" s="122"/>
      <c r="HMS41" s="122"/>
      <c r="HMT41" s="122"/>
      <c r="HMU41" s="122"/>
      <c r="HMV41" s="122"/>
      <c r="HMW41" s="122"/>
      <c r="HMX41" s="122"/>
      <c r="HMY41" s="122"/>
      <c r="HMZ41" s="122"/>
      <c r="HNA41" s="122"/>
      <c r="HNB41" s="122"/>
      <c r="HNC41" s="122"/>
      <c r="HND41" s="122"/>
      <c r="HNE41" s="122"/>
      <c r="HNF41" s="122"/>
      <c r="HNG41" s="122"/>
      <c r="HNH41" s="122"/>
      <c r="HNI41" s="122"/>
      <c r="HNJ41" s="122"/>
      <c r="HNK41" s="122"/>
      <c r="HNL41" s="122"/>
      <c r="HNM41" s="122"/>
      <c r="HNN41" s="122"/>
      <c r="HNO41" s="122"/>
      <c r="HNP41" s="122"/>
      <c r="HNQ41" s="122"/>
      <c r="HNR41" s="122"/>
      <c r="HNS41" s="122"/>
      <c r="HNT41" s="122"/>
      <c r="HNU41" s="122"/>
      <c r="HNV41" s="122"/>
      <c r="HNW41" s="122"/>
      <c r="HNX41" s="122"/>
      <c r="HNY41" s="122"/>
      <c r="HNZ41" s="122"/>
      <c r="HOA41" s="122"/>
      <c r="HOB41" s="122"/>
      <c r="HOC41" s="122"/>
      <c r="HOD41" s="122"/>
      <c r="HOE41" s="122"/>
      <c r="HOF41" s="122"/>
      <c r="HOG41" s="122"/>
      <c r="HOH41" s="122"/>
      <c r="HOI41" s="122"/>
      <c r="HOJ41" s="122"/>
      <c r="HOK41" s="122"/>
      <c r="HOL41" s="122"/>
      <c r="HOM41" s="122"/>
      <c r="HON41" s="122"/>
      <c r="HOO41" s="122"/>
      <c r="HOP41" s="122"/>
      <c r="HOQ41" s="122"/>
      <c r="HOR41" s="122"/>
      <c r="HOS41" s="122"/>
      <c r="HOT41" s="122"/>
      <c r="HOU41" s="122"/>
      <c r="HOV41" s="122"/>
      <c r="HOW41" s="122"/>
      <c r="HOX41" s="122"/>
      <c r="HOY41" s="122"/>
      <c r="HOZ41" s="122"/>
      <c r="HPA41" s="122"/>
      <c r="HPB41" s="122"/>
      <c r="HPC41" s="122"/>
      <c r="HPD41" s="122"/>
      <c r="HPE41" s="122"/>
      <c r="HPF41" s="122"/>
      <c r="HPG41" s="122"/>
      <c r="HPH41" s="122"/>
      <c r="HPI41" s="122"/>
      <c r="HPJ41" s="122"/>
      <c r="HPK41" s="122"/>
      <c r="HPL41" s="122"/>
      <c r="HPM41" s="122"/>
      <c r="HPN41" s="122"/>
      <c r="HPO41" s="122"/>
      <c r="HPP41" s="122"/>
      <c r="HPQ41" s="122"/>
      <c r="HPR41" s="122"/>
      <c r="HPS41" s="122"/>
      <c r="HPT41" s="122"/>
      <c r="HPU41" s="122"/>
      <c r="HPV41" s="122"/>
      <c r="HPW41" s="122"/>
      <c r="HPX41" s="122"/>
      <c r="HPY41" s="122"/>
      <c r="HPZ41" s="122"/>
      <c r="HQA41" s="122"/>
      <c r="HQB41" s="122"/>
      <c r="HQC41" s="122"/>
      <c r="HQD41" s="122"/>
      <c r="HQE41" s="122"/>
      <c r="HQF41" s="122"/>
      <c r="HQG41" s="122"/>
      <c r="HQH41" s="122"/>
      <c r="HQI41" s="122"/>
      <c r="HQJ41" s="122"/>
      <c r="HQK41" s="122"/>
      <c r="HQL41" s="122"/>
      <c r="HQM41" s="122"/>
      <c r="HQN41" s="122"/>
      <c r="HQO41" s="122"/>
      <c r="HQP41" s="122"/>
      <c r="HQQ41" s="122"/>
      <c r="HQR41" s="122"/>
      <c r="HQS41" s="122"/>
      <c r="HQT41" s="122"/>
      <c r="HQU41" s="122"/>
      <c r="HQV41" s="122"/>
      <c r="HQW41" s="122"/>
      <c r="HQX41" s="122"/>
      <c r="HQY41" s="122"/>
      <c r="HQZ41" s="122"/>
      <c r="HRA41" s="122"/>
      <c r="HRB41" s="122"/>
      <c r="HRC41" s="122"/>
      <c r="HRD41" s="122"/>
      <c r="HRE41" s="122"/>
      <c r="HRF41" s="122"/>
      <c r="HRG41" s="122"/>
      <c r="HRH41" s="122"/>
      <c r="HRI41" s="122"/>
      <c r="HRJ41" s="122"/>
      <c r="HRK41" s="122"/>
      <c r="HRL41" s="122"/>
      <c r="HRM41" s="122"/>
      <c r="HRN41" s="122"/>
      <c r="HRO41" s="122"/>
      <c r="HRP41" s="122"/>
      <c r="HRQ41" s="122"/>
      <c r="HRR41" s="122"/>
      <c r="HRS41" s="122"/>
      <c r="HRT41" s="122"/>
      <c r="HRU41" s="122"/>
      <c r="HRV41" s="122"/>
      <c r="HRW41" s="122"/>
      <c r="HRX41" s="122"/>
      <c r="HRY41" s="122"/>
      <c r="HRZ41" s="122"/>
      <c r="HSA41" s="122"/>
      <c r="HSB41" s="122"/>
      <c r="HSC41" s="122"/>
      <c r="HSD41" s="122"/>
      <c r="HSE41" s="122"/>
      <c r="HSF41" s="122"/>
      <c r="HSG41" s="122"/>
      <c r="HSH41" s="122"/>
      <c r="HSI41" s="122"/>
      <c r="HSJ41" s="122"/>
      <c r="HSK41" s="122"/>
      <c r="HSL41" s="122"/>
      <c r="HSM41" s="122"/>
      <c r="HSN41" s="122"/>
      <c r="HSO41" s="122"/>
      <c r="HSP41" s="122"/>
      <c r="HSQ41" s="122"/>
      <c r="HSR41" s="122"/>
      <c r="HSS41" s="122"/>
      <c r="HST41" s="122"/>
      <c r="HSU41" s="122"/>
      <c r="HSV41" s="122"/>
      <c r="HSW41" s="122"/>
      <c r="HSX41" s="122"/>
      <c r="HSY41" s="122"/>
      <c r="HSZ41" s="122"/>
      <c r="HTA41" s="122"/>
      <c r="HTB41" s="122"/>
      <c r="HTC41" s="122"/>
      <c r="HTD41" s="122"/>
      <c r="HTE41" s="122"/>
      <c r="HTF41" s="122"/>
      <c r="HTG41" s="122"/>
      <c r="HTH41" s="122"/>
      <c r="HTI41" s="122"/>
      <c r="HTJ41" s="122"/>
      <c r="HTK41" s="122"/>
      <c r="HTL41" s="122"/>
      <c r="HTM41" s="122"/>
      <c r="HTN41" s="122"/>
      <c r="HTO41" s="122"/>
      <c r="HTP41" s="122"/>
      <c r="HTQ41" s="122"/>
      <c r="HTR41" s="122"/>
      <c r="HTS41" s="122"/>
      <c r="HTT41" s="122"/>
      <c r="HTU41" s="122"/>
      <c r="HTV41" s="122"/>
      <c r="HTW41" s="122"/>
      <c r="HTX41" s="122"/>
      <c r="HTY41" s="122"/>
      <c r="HTZ41" s="122"/>
      <c r="HUA41" s="122"/>
      <c r="HUB41" s="122"/>
      <c r="HUC41" s="122"/>
      <c r="HUD41" s="122"/>
      <c r="HUE41" s="122"/>
      <c r="HUF41" s="122"/>
      <c r="HUG41" s="122"/>
      <c r="HUH41" s="122"/>
      <c r="HUI41" s="122"/>
      <c r="HUJ41" s="122"/>
      <c r="HUK41" s="122"/>
      <c r="HUL41" s="122"/>
      <c r="HUM41" s="122"/>
      <c r="HUN41" s="122"/>
      <c r="HUO41" s="122"/>
      <c r="HUP41" s="122"/>
      <c r="HUQ41" s="122"/>
      <c r="HUR41" s="122"/>
      <c r="HUS41" s="122"/>
      <c r="HUT41" s="122"/>
      <c r="HUU41" s="122"/>
      <c r="HUV41" s="122"/>
      <c r="HUW41" s="122"/>
      <c r="HUX41" s="122"/>
      <c r="HUY41" s="122"/>
      <c r="HUZ41" s="122"/>
      <c r="HVA41" s="122"/>
      <c r="HVB41" s="122"/>
      <c r="HVC41" s="122"/>
      <c r="HVD41" s="122"/>
      <c r="HVE41" s="122"/>
      <c r="HVF41" s="122"/>
      <c r="HVG41" s="122"/>
      <c r="HVH41" s="122"/>
      <c r="HVI41" s="122"/>
      <c r="HVJ41" s="122"/>
      <c r="HVK41" s="122"/>
      <c r="HVL41" s="122"/>
      <c r="HVM41" s="122"/>
      <c r="HVN41" s="122"/>
      <c r="HVO41" s="122"/>
      <c r="HVP41" s="122"/>
      <c r="HVQ41" s="122"/>
      <c r="HVR41" s="122"/>
      <c r="HVS41" s="122"/>
      <c r="HVT41" s="122"/>
      <c r="HVU41" s="122"/>
      <c r="HVV41" s="122"/>
      <c r="HVW41" s="122"/>
      <c r="HVX41" s="122"/>
      <c r="HVY41" s="122"/>
      <c r="HVZ41" s="122"/>
      <c r="HWA41" s="122"/>
      <c r="HWB41" s="122"/>
      <c r="HWC41" s="122"/>
      <c r="HWD41" s="122"/>
      <c r="HWE41" s="122"/>
      <c r="HWF41" s="122"/>
      <c r="HWG41" s="122"/>
      <c r="HWH41" s="122"/>
      <c r="HWI41" s="122"/>
      <c r="HWJ41" s="122"/>
      <c r="HWK41" s="122"/>
      <c r="HWL41" s="122"/>
      <c r="HWM41" s="122"/>
      <c r="HWN41" s="122"/>
      <c r="HWO41" s="122"/>
      <c r="HWP41" s="122"/>
      <c r="HWQ41" s="122"/>
      <c r="HWR41" s="122"/>
      <c r="HWS41" s="122"/>
      <c r="HWT41" s="122"/>
      <c r="HWU41" s="122"/>
      <c r="HWV41" s="122"/>
      <c r="HWW41" s="122"/>
      <c r="HWX41" s="122"/>
      <c r="HWY41" s="122"/>
      <c r="HWZ41" s="122"/>
      <c r="HXA41" s="122"/>
      <c r="HXB41" s="122"/>
      <c r="HXC41" s="122"/>
      <c r="HXD41" s="122"/>
      <c r="HXE41" s="122"/>
      <c r="HXF41" s="122"/>
      <c r="HXG41" s="122"/>
      <c r="HXH41" s="122"/>
      <c r="HXI41" s="122"/>
      <c r="HXJ41" s="122"/>
      <c r="HXK41" s="122"/>
      <c r="HXL41" s="122"/>
      <c r="HXM41" s="122"/>
      <c r="HXN41" s="122"/>
      <c r="HXO41" s="122"/>
      <c r="HXP41" s="122"/>
      <c r="HXQ41" s="122"/>
      <c r="HXR41" s="122"/>
      <c r="HXS41" s="122"/>
      <c r="HXT41" s="122"/>
      <c r="HXU41" s="122"/>
      <c r="HXV41" s="122"/>
      <c r="HXW41" s="122"/>
      <c r="HXX41" s="122"/>
      <c r="HXY41" s="122"/>
      <c r="HXZ41" s="122"/>
      <c r="HYA41" s="122"/>
      <c r="HYB41" s="122"/>
      <c r="HYC41" s="122"/>
      <c r="HYD41" s="122"/>
      <c r="HYE41" s="122"/>
      <c r="HYF41" s="122"/>
      <c r="HYG41" s="122"/>
      <c r="HYH41" s="122"/>
      <c r="HYI41" s="122"/>
      <c r="HYJ41" s="122"/>
      <c r="HYK41" s="122"/>
      <c r="HYL41" s="122"/>
      <c r="HYM41" s="122"/>
      <c r="HYN41" s="122"/>
      <c r="HYO41" s="122"/>
      <c r="HYP41" s="122"/>
      <c r="HYQ41" s="122"/>
      <c r="HYR41" s="122"/>
      <c r="HYS41" s="122"/>
      <c r="HYT41" s="122"/>
      <c r="HYU41" s="122"/>
      <c r="HYV41" s="122"/>
      <c r="HYW41" s="122"/>
      <c r="HYX41" s="122"/>
      <c r="HYY41" s="122"/>
      <c r="HYZ41" s="122"/>
      <c r="HZA41" s="122"/>
      <c r="HZB41" s="122"/>
      <c r="HZC41" s="122"/>
      <c r="HZD41" s="122"/>
      <c r="HZE41" s="122"/>
      <c r="HZF41" s="122"/>
      <c r="HZG41" s="122"/>
      <c r="HZH41" s="122"/>
      <c r="HZI41" s="122"/>
      <c r="HZJ41" s="122"/>
      <c r="HZK41" s="122"/>
      <c r="HZL41" s="122"/>
      <c r="HZM41" s="122"/>
      <c r="HZN41" s="122"/>
      <c r="HZO41" s="122"/>
      <c r="HZP41" s="122"/>
      <c r="HZQ41" s="122"/>
      <c r="HZR41" s="122"/>
      <c r="HZS41" s="122"/>
      <c r="HZT41" s="122"/>
      <c r="HZU41" s="122"/>
      <c r="HZV41" s="122"/>
      <c r="HZW41" s="122"/>
      <c r="HZX41" s="122"/>
      <c r="HZY41" s="122"/>
      <c r="HZZ41" s="122"/>
      <c r="IAA41" s="122"/>
      <c r="IAB41" s="122"/>
      <c r="IAC41" s="122"/>
      <c r="IAD41" s="122"/>
      <c r="IAE41" s="122"/>
      <c r="IAF41" s="122"/>
      <c r="IAG41" s="122"/>
      <c r="IAH41" s="122"/>
      <c r="IAI41" s="122"/>
      <c r="IAJ41" s="122"/>
      <c r="IAK41" s="122"/>
      <c r="IAL41" s="122"/>
      <c r="IAM41" s="122"/>
      <c r="IAN41" s="122"/>
      <c r="IAO41" s="122"/>
      <c r="IAP41" s="122"/>
      <c r="IAQ41" s="122"/>
      <c r="IAR41" s="122"/>
      <c r="IAS41" s="122"/>
      <c r="IAT41" s="122"/>
      <c r="IAU41" s="122"/>
      <c r="IAV41" s="122"/>
      <c r="IAW41" s="122"/>
      <c r="IAX41" s="122"/>
      <c r="IAY41" s="122"/>
      <c r="IAZ41" s="122"/>
      <c r="IBA41" s="122"/>
      <c r="IBB41" s="122"/>
      <c r="IBC41" s="122"/>
      <c r="IBD41" s="122"/>
      <c r="IBE41" s="122"/>
      <c r="IBF41" s="122"/>
      <c r="IBG41" s="122"/>
      <c r="IBH41" s="122"/>
      <c r="IBI41" s="122"/>
      <c r="IBJ41" s="122"/>
      <c r="IBK41" s="122"/>
      <c r="IBL41" s="122"/>
      <c r="IBM41" s="122"/>
      <c r="IBN41" s="122"/>
      <c r="IBO41" s="122"/>
      <c r="IBP41" s="122"/>
      <c r="IBQ41" s="122"/>
      <c r="IBR41" s="122"/>
      <c r="IBS41" s="122"/>
      <c r="IBT41" s="122"/>
      <c r="IBU41" s="122"/>
      <c r="IBV41" s="122"/>
      <c r="IBW41" s="122"/>
      <c r="IBX41" s="122"/>
      <c r="IBY41" s="122"/>
      <c r="IBZ41" s="122"/>
      <c r="ICA41" s="122"/>
      <c r="ICB41" s="122"/>
      <c r="ICC41" s="122"/>
      <c r="ICD41" s="122"/>
      <c r="ICE41" s="122"/>
      <c r="ICF41" s="122"/>
      <c r="ICG41" s="122"/>
      <c r="ICH41" s="122"/>
      <c r="ICI41" s="122"/>
      <c r="ICJ41" s="122"/>
      <c r="ICK41" s="122"/>
      <c r="ICL41" s="122"/>
      <c r="ICM41" s="122"/>
      <c r="ICN41" s="122"/>
      <c r="ICO41" s="122"/>
      <c r="ICP41" s="122"/>
      <c r="ICQ41" s="122"/>
      <c r="ICR41" s="122"/>
      <c r="ICS41" s="122"/>
      <c r="ICT41" s="122"/>
      <c r="ICU41" s="122"/>
      <c r="ICV41" s="122"/>
      <c r="ICW41" s="122"/>
      <c r="ICX41" s="122"/>
      <c r="ICY41" s="122"/>
      <c r="ICZ41" s="122"/>
      <c r="IDA41" s="122"/>
      <c r="IDB41" s="122"/>
      <c r="IDC41" s="122"/>
      <c r="IDD41" s="122"/>
      <c r="IDE41" s="122"/>
      <c r="IDF41" s="122"/>
      <c r="IDG41" s="122"/>
      <c r="IDH41" s="122"/>
      <c r="IDI41" s="122"/>
      <c r="IDJ41" s="122"/>
      <c r="IDK41" s="122"/>
      <c r="IDL41" s="122"/>
      <c r="IDM41" s="122"/>
      <c r="IDN41" s="122"/>
      <c r="IDO41" s="122"/>
      <c r="IDP41" s="122"/>
      <c r="IDQ41" s="122"/>
      <c r="IDR41" s="122"/>
      <c r="IDS41" s="122"/>
      <c r="IDT41" s="122"/>
      <c r="IDU41" s="122"/>
      <c r="IDV41" s="122"/>
      <c r="IDW41" s="122"/>
      <c r="IDX41" s="122"/>
      <c r="IDY41" s="122"/>
      <c r="IDZ41" s="122"/>
      <c r="IEA41" s="122"/>
      <c r="IEB41" s="122"/>
      <c r="IEC41" s="122"/>
      <c r="IED41" s="122"/>
      <c r="IEE41" s="122"/>
      <c r="IEF41" s="122"/>
      <c r="IEG41" s="122"/>
      <c r="IEH41" s="122"/>
      <c r="IEI41" s="122"/>
      <c r="IEJ41" s="122"/>
      <c r="IEK41" s="122"/>
      <c r="IEL41" s="122"/>
      <c r="IEM41" s="122"/>
      <c r="IEN41" s="122"/>
      <c r="IEO41" s="122"/>
      <c r="IEP41" s="122"/>
      <c r="IEQ41" s="122"/>
      <c r="IER41" s="122"/>
      <c r="IES41" s="122"/>
      <c r="IET41" s="122"/>
      <c r="IEU41" s="122"/>
      <c r="IEV41" s="122"/>
      <c r="IEW41" s="122"/>
      <c r="IEX41" s="122"/>
      <c r="IEY41" s="122"/>
      <c r="IEZ41" s="122"/>
      <c r="IFA41" s="122"/>
      <c r="IFB41" s="122"/>
      <c r="IFC41" s="122"/>
      <c r="IFD41" s="122"/>
      <c r="IFE41" s="122"/>
      <c r="IFF41" s="122"/>
      <c r="IFG41" s="122"/>
      <c r="IFH41" s="122"/>
      <c r="IFI41" s="122"/>
      <c r="IFJ41" s="122"/>
      <c r="IFK41" s="122"/>
      <c r="IFL41" s="122"/>
      <c r="IFM41" s="122"/>
      <c r="IFN41" s="122"/>
      <c r="IFO41" s="122"/>
      <c r="IFP41" s="122"/>
      <c r="IFQ41" s="122"/>
      <c r="IFR41" s="122"/>
      <c r="IFS41" s="122"/>
      <c r="IFT41" s="122"/>
      <c r="IFU41" s="122"/>
      <c r="IFV41" s="122"/>
      <c r="IFW41" s="122"/>
      <c r="IFX41" s="122"/>
      <c r="IFY41" s="122"/>
      <c r="IFZ41" s="122"/>
      <c r="IGA41" s="122"/>
      <c r="IGB41" s="122"/>
      <c r="IGC41" s="122"/>
      <c r="IGD41" s="122"/>
      <c r="IGE41" s="122"/>
      <c r="IGF41" s="122"/>
      <c r="IGG41" s="122"/>
      <c r="IGH41" s="122"/>
      <c r="IGI41" s="122"/>
      <c r="IGJ41" s="122"/>
      <c r="IGK41" s="122"/>
      <c r="IGL41" s="122"/>
      <c r="IGM41" s="122"/>
      <c r="IGN41" s="122"/>
      <c r="IGO41" s="122"/>
      <c r="IGP41" s="122"/>
      <c r="IGQ41" s="122"/>
      <c r="IGR41" s="122"/>
      <c r="IGS41" s="122"/>
      <c r="IGT41" s="122"/>
      <c r="IGU41" s="122"/>
      <c r="IGV41" s="122"/>
      <c r="IGW41" s="122"/>
      <c r="IGX41" s="122"/>
      <c r="IGY41" s="122"/>
      <c r="IGZ41" s="122"/>
      <c r="IHA41" s="122"/>
      <c r="IHB41" s="122"/>
      <c r="IHC41" s="122"/>
      <c r="IHD41" s="122"/>
      <c r="IHE41" s="122"/>
      <c r="IHF41" s="122"/>
      <c r="IHG41" s="122"/>
      <c r="IHH41" s="122"/>
      <c r="IHI41" s="122"/>
      <c r="IHJ41" s="122"/>
      <c r="IHK41" s="122"/>
      <c r="IHL41" s="122"/>
      <c r="IHM41" s="122"/>
      <c r="IHN41" s="122"/>
      <c r="IHO41" s="122"/>
      <c r="IHP41" s="122"/>
      <c r="IHQ41" s="122"/>
      <c r="IHR41" s="122"/>
      <c r="IHS41" s="122"/>
      <c r="IHT41" s="122"/>
      <c r="IHU41" s="122"/>
      <c r="IHV41" s="122"/>
      <c r="IHW41" s="122"/>
      <c r="IHX41" s="122"/>
      <c r="IHY41" s="122"/>
      <c r="IHZ41" s="122"/>
      <c r="IIA41" s="122"/>
      <c r="IIB41" s="122"/>
      <c r="IIC41" s="122"/>
      <c r="IID41" s="122"/>
      <c r="IIE41" s="122"/>
      <c r="IIF41" s="122"/>
      <c r="IIG41" s="122"/>
      <c r="IIH41" s="122"/>
      <c r="III41" s="122"/>
      <c r="IIJ41" s="122"/>
      <c r="IIK41" s="122"/>
      <c r="IIL41" s="122"/>
      <c r="IIM41" s="122"/>
      <c r="IIN41" s="122"/>
      <c r="IIO41" s="122"/>
      <c r="IIP41" s="122"/>
      <c r="IIQ41" s="122"/>
      <c r="IIR41" s="122"/>
      <c r="IIS41" s="122"/>
      <c r="IIT41" s="122"/>
      <c r="IIU41" s="122"/>
      <c r="IIV41" s="122"/>
      <c r="IIW41" s="122"/>
      <c r="IIX41" s="122"/>
      <c r="IIY41" s="122"/>
      <c r="IIZ41" s="122"/>
      <c r="IJA41" s="122"/>
      <c r="IJB41" s="122"/>
      <c r="IJC41" s="122"/>
      <c r="IJD41" s="122"/>
      <c r="IJE41" s="122"/>
      <c r="IJF41" s="122"/>
      <c r="IJG41" s="122"/>
      <c r="IJH41" s="122"/>
      <c r="IJI41" s="122"/>
      <c r="IJJ41" s="122"/>
      <c r="IJK41" s="122"/>
      <c r="IJL41" s="122"/>
      <c r="IJM41" s="122"/>
      <c r="IJN41" s="122"/>
      <c r="IJO41" s="122"/>
      <c r="IJP41" s="122"/>
      <c r="IJQ41" s="122"/>
      <c r="IJR41" s="122"/>
      <c r="IJS41" s="122"/>
      <c r="IJT41" s="122"/>
      <c r="IJU41" s="122"/>
      <c r="IJV41" s="122"/>
      <c r="IJW41" s="122"/>
      <c r="IJX41" s="122"/>
      <c r="IJY41" s="122"/>
      <c r="IJZ41" s="122"/>
      <c r="IKA41" s="122"/>
      <c r="IKB41" s="122"/>
      <c r="IKC41" s="122"/>
      <c r="IKD41" s="122"/>
      <c r="IKE41" s="122"/>
      <c r="IKF41" s="122"/>
      <c r="IKG41" s="122"/>
      <c r="IKH41" s="122"/>
      <c r="IKI41" s="122"/>
      <c r="IKJ41" s="122"/>
      <c r="IKK41" s="122"/>
      <c r="IKL41" s="122"/>
      <c r="IKM41" s="122"/>
      <c r="IKN41" s="122"/>
      <c r="IKO41" s="122"/>
      <c r="IKP41" s="122"/>
      <c r="IKQ41" s="122"/>
      <c r="IKR41" s="122"/>
      <c r="IKS41" s="122"/>
      <c r="IKT41" s="122"/>
      <c r="IKU41" s="122"/>
      <c r="IKV41" s="122"/>
      <c r="IKW41" s="122"/>
      <c r="IKX41" s="122"/>
      <c r="IKY41" s="122"/>
      <c r="IKZ41" s="122"/>
      <c r="ILA41" s="122"/>
      <c r="ILB41" s="122"/>
      <c r="ILC41" s="122"/>
      <c r="ILD41" s="122"/>
      <c r="ILE41" s="122"/>
      <c r="ILF41" s="122"/>
      <c r="ILG41" s="122"/>
      <c r="ILH41" s="122"/>
      <c r="ILI41" s="122"/>
      <c r="ILJ41" s="122"/>
      <c r="ILK41" s="122"/>
      <c r="ILL41" s="122"/>
      <c r="ILM41" s="122"/>
      <c r="ILN41" s="122"/>
      <c r="ILO41" s="122"/>
      <c r="ILP41" s="122"/>
      <c r="ILQ41" s="122"/>
      <c r="ILR41" s="122"/>
      <c r="ILS41" s="122"/>
      <c r="ILT41" s="122"/>
      <c r="ILU41" s="122"/>
      <c r="ILV41" s="122"/>
      <c r="ILW41" s="122"/>
      <c r="ILX41" s="122"/>
      <c r="ILY41" s="122"/>
      <c r="ILZ41" s="122"/>
      <c r="IMA41" s="122"/>
      <c r="IMB41" s="122"/>
      <c r="IMC41" s="122"/>
      <c r="IMD41" s="122"/>
      <c r="IME41" s="122"/>
      <c r="IMF41" s="122"/>
      <c r="IMG41" s="122"/>
      <c r="IMH41" s="122"/>
      <c r="IMI41" s="122"/>
      <c r="IMJ41" s="122"/>
      <c r="IMK41" s="122"/>
      <c r="IML41" s="122"/>
      <c r="IMM41" s="122"/>
      <c r="IMN41" s="122"/>
      <c r="IMO41" s="122"/>
      <c r="IMP41" s="122"/>
      <c r="IMQ41" s="122"/>
      <c r="IMR41" s="122"/>
      <c r="IMS41" s="122"/>
      <c r="IMT41" s="122"/>
      <c r="IMU41" s="122"/>
      <c r="IMV41" s="122"/>
      <c r="IMW41" s="122"/>
      <c r="IMX41" s="122"/>
      <c r="IMY41" s="122"/>
      <c r="IMZ41" s="122"/>
      <c r="INA41" s="122"/>
      <c r="INB41" s="122"/>
      <c r="INC41" s="122"/>
      <c r="IND41" s="122"/>
      <c r="INE41" s="122"/>
      <c r="INF41" s="122"/>
      <c r="ING41" s="122"/>
      <c r="INH41" s="122"/>
      <c r="INI41" s="122"/>
      <c r="INJ41" s="122"/>
      <c r="INK41" s="122"/>
      <c r="INL41" s="122"/>
      <c r="INM41" s="122"/>
      <c r="INN41" s="122"/>
      <c r="INO41" s="122"/>
      <c r="INP41" s="122"/>
      <c r="INQ41" s="122"/>
      <c r="INR41" s="122"/>
      <c r="INS41" s="122"/>
      <c r="INT41" s="122"/>
      <c r="INU41" s="122"/>
      <c r="INV41" s="122"/>
      <c r="INW41" s="122"/>
      <c r="INX41" s="122"/>
      <c r="INY41" s="122"/>
      <c r="INZ41" s="122"/>
      <c r="IOA41" s="122"/>
      <c r="IOB41" s="122"/>
      <c r="IOC41" s="122"/>
      <c r="IOD41" s="122"/>
      <c r="IOE41" s="122"/>
      <c r="IOF41" s="122"/>
      <c r="IOG41" s="122"/>
      <c r="IOH41" s="122"/>
      <c r="IOI41" s="122"/>
      <c r="IOJ41" s="122"/>
      <c r="IOK41" s="122"/>
      <c r="IOL41" s="122"/>
      <c r="IOM41" s="122"/>
      <c r="ION41" s="122"/>
      <c r="IOO41" s="122"/>
      <c r="IOP41" s="122"/>
      <c r="IOQ41" s="122"/>
      <c r="IOR41" s="122"/>
      <c r="IOS41" s="122"/>
      <c r="IOT41" s="122"/>
      <c r="IOU41" s="122"/>
      <c r="IOV41" s="122"/>
      <c r="IOW41" s="122"/>
      <c r="IOX41" s="122"/>
      <c r="IOY41" s="122"/>
      <c r="IOZ41" s="122"/>
      <c r="IPA41" s="122"/>
      <c r="IPB41" s="122"/>
      <c r="IPC41" s="122"/>
      <c r="IPD41" s="122"/>
      <c r="IPE41" s="122"/>
      <c r="IPF41" s="122"/>
      <c r="IPG41" s="122"/>
      <c r="IPH41" s="122"/>
      <c r="IPI41" s="122"/>
      <c r="IPJ41" s="122"/>
      <c r="IPK41" s="122"/>
      <c r="IPL41" s="122"/>
      <c r="IPM41" s="122"/>
      <c r="IPN41" s="122"/>
      <c r="IPO41" s="122"/>
      <c r="IPP41" s="122"/>
      <c r="IPQ41" s="122"/>
      <c r="IPR41" s="122"/>
      <c r="IPS41" s="122"/>
      <c r="IPT41" s="122"/>
      <c r="IPU41" s="122"/>
      <c r="IPV41" s="122"/>
      <c r="IPW41" s="122"/>
      <c r="IPX41" s="122"/>
      <c r="IPY41" s="122"/>
      <c r="IPZ41" s="122"/>
      <c r="IQA41" s="122"/>
      <c r="IQB41" s="122"/>
      <c r="IQC41" s="122"/>
      <c r="IQD41" s="122"/>
      <c r="IQE41" s="122"/>
      <c r="IQF41" s="122"/>
      <c r="IQG41" s="122"/>
      <c r="IQH41" s="122"/>
      <c r="IQI41" s="122"/>
      <c r="IQJ41" s="122"/>
      <c r="IQK41" s="122"/>
      <c r="IQL41" s="122"/>
      <c r="IQM41" s="122"/>
      <c r="IQN41" s="122"/>
      <c r="IQO41" s="122"/>
      <c r="IQP41" s="122"/>
      <c r="IQQ41" s="122"/>
      <c r="IQR41" s="122"/>
      <c r="IQS41" s="122"/>
      <c r="IQT41" s="122"/>
      <c r="IQU41" s="122"/>
      <c r="IQV41" s="122"/>
      <c r="IQW41" s="122"/>
      <c r="IQX41" s="122"/>
      <c r="IQY41" s="122"/>
      <c r="IQZ41" s="122"/>
      <c r="IRA41" s="122"/>
      <c r="IRB41" s="122"/>
      <c r="IRC41" s="122"/>
      <c r="IRD41" s="122"/>
      <c r="IRE41" s="122"/>
      <c r="IRF41" s="122"/>
      <c r="IRG41" s="122"/>
      <c r="IRH41" s="122"/>
      <c r="IRI41" s="122"/>
      <c r="IRJ41" s="122"/>
      <c r="IRK41" s="122"/>
      <c r="IRL41" s="122"/>
      <c r="IRM41" s="122"/>
      <c r="IRN41" s="122"/>
      <c r="IRO41" s="122"/>
      <c r="IRP41" s="122"/>
      <c r="IRQ41" s="122"/>
      <c r="IRR41" s="122"/>
      <c r="IRS41" s="122"/>
      <c r="IRT41" s="122"/>
      <c r="IRU41" s="122"/>
      <c r="IRV41" s="122"/>
      <c r="IRW41" s="122"/>
      <c r="IRX41" s="122"/>
      <c r="IRY41" s="122"/>
      <c r="IRZ41" s="122"/>
      <c r="ISA41" s="122"/>
      <c r="ISB41" s="122"/>
      <c r="ISC41" s="122"/>
      <c r="ISD41" s="122"/>
      <c r="ISE41" s="122"/>
      <c r="ISF41" s="122"/>
      <c r="ISG41" s="122"/>
      <c r="ISH41" s="122"/>
      <c r="ISI41" s="122"/>
      <c r="ISJ41" s="122"/>
      <c r="ISK41" s="122"/>
      <c r="ISL41" s="122"/>
      <c r="ISM41" s="122"/>
      <c r="ISN41" s="122"/>
      <c r="ISO41" s="122"/>
      <c r="ISP41" s="122"/>
      <c r="ISQ41" s="122"/>
      <c r="ISR41" s="122"/>
      <c r="ISS41" s="122"/>
      <c r="IST41" s="122"/>
      <c r="ISU41" s="122"/>
      <c r="ISV41" s="122"/>
      <c r="ISW41" s="122"/>
      <c r="ISX41" s="122"/>
      <c r="ISY41" s="122"/>
      <c r="ISZ41" s="122"/>
      <c r="ITA41" s="122"/>
      <c r="ITB41" s="122"/>
      <c r="ITC41" s="122"/>
      <c r="ITD41" s="122"/>
      <c r="ITE41" s="122"/>
      <c r="ITF41" s="122"/>
      <c r="ITG41" s="122"/>
      <c r="ITH41" s="122"/>
      <c r="ITI41" s="122"/>
      <c r="ITJ41" s="122"/>
      <c r="ITK41" s="122"/>
      <c r="ITL41" s="122"/>
      <c r="ITM41" s="122"/>
      <c r="ITN41" s="122"/>
      <c r="ITO41" s="122"/>
      <c r="ITP41" s="122"/>
      <c r="ITQ41" s="122"/>
      <c r="ITR41" s="122"/>
      <c r="ITS41" s="122"/>
      <c r="ITT41" s="122"/>
      <c r="ITU41" s="122"/>
      <c r="ITV41" s="122"/>
      <c r="ITW41" s="122"/>
      <c r="ITX41" s="122"/>
      <c r="ITY41" s="122"/>
      <c r="ITZ41" s="122"/>
      <c r="IUA41" s="122"/>
      <c r="IUB41" s="122"/>
      <c r="IUC41" s="122"/>
      <c r="IUD41" s="122"/>
      <c r="IUE41" s="122"/>
      <c r="IUF41" s="122"/>
      <c r="IUG41" s="122"/>
      <c r="IUH41" s="122"/>
      <c r="IUI41" s="122"/>
      <c r="IUJ41" s="122"/>
      <c r="IUK41" s="122"/>
      <c r="IUL41" s="122"/>
      <c r="IUM41" s="122"/>
      <c r="IUN41" s="122"/>
      <c r="IUO41" s="122"/>
      <c r="IUP41" s="122"/>
      <c r="IUQ41" s="122"/>
      <c r="IUR41" s="122"/>
      <c r="IUS41" s="122"/>
      <c r="IUT41" s="122"/>
      <c r="IUU41" s="122"/>
      <c r="IUV41" s="122"/>
      <c r="IUW41" s="122"/>
      <c r="IUX41" s="122"/>
      <c r="IUY41" s="122"/>
      <c r="IUZ41" s="122"/>
      <c r="IVA41" s="122"/>
      <c r="IVB41" s="122"/>
      <c r="IVC41" s="122"/>
      <c r="IVD41" s="122"/>
      <c r="IVE41" s="122"/>
      <c r="IVF41" s="122"/>
      <c r="IVG41" s="122"/>
      <c r="IVH41" s="122"/>
      <c r="IVI41" s="122"/>
      <c r="IVJ41" s="122"/>
      <c r="IVK41" s="122"/>
      <c r="IVL41" s="122"/>
      <c r="IVM41" s="122"/>
      <c r="IVN41" s="122"/>
      <c r="IVO41" s="122"/>
      <c r="IVP41" s="122"/>
      <c r="IVQ41" s="122"/>
      <c r="IVR41" s="122"/>
      <c r="IVS41" s="122"/>
      <c r="IVT41" s="122"/>
      <c r="IVU41" s="122"/>
      <c r="IVV41" s="122"/>
      <c r="IVW41" s="122"/>
      <c r="IVX41" s="122"/>
      <c r="IVY41" s="122"/>
      <c r="IVZ41" s="122"/>
      <c r="IWA41" s="122"/>
      <c r="IWB41" s="122"/>
      <c r="IWC41" s="122"/>
      <c r="IWD41" s="122"/>
      <c r="IWE41" s="122"/>
      <c r="IWF41" s="122"/>
      <c r="IWG41" s="122"/>
      <c r="IWH41" s="122"/>
      <c r="IWI41" s="122"/>
      <c r="IWJ41" s="122"/>
      <c r="IWK41" s="122"/>
      <c r="IWL41" s="122"/>
      <c r="IWM41" s="122"/>
      <c r="IWN41" s="122"/>
      <c r="IWO41" s="122"/>
      <c r="IWP41" s="122"/>
      <c r="IWQ41" s="122"/>
      <c r="IWR41" s="122"/>
      <c r="IWS41" s="122"/>
      <c r="IWT41" s="122"/>
      <c r="IWU41" s="122"/>
      <c r="IWV41" s="122"/>
      <c r="IWW41" s="122"/>
      <c r="IWX41" s="122"/>
      <c r="IWY41" s="122"/>
      <c r="IWZ41" s="122"/>
      <c r="IXA41" s="122"/>
      <c r="IXB41" s="122"/>
      <c r="IXC41" s="122"/>
      <c r="IXD41" s="122"/>
      <c r="IXE41" s="122"/>
      <c r="IXF41" s="122"/>
      <c r="IXG41" s="122"/>
      <c r="IXH41" s="122"/>
      <c r="IXI41" s="122"/>
      <c r="IXJ41" s="122"/>
      <c r="IXK41" s="122"/>
      <c r="IXL41" s="122"/>
      <c r="IXM41" s="122"/>
      <c r="IXN41" s="122"/>
      <c r="IXO41" s="122"/>
      <c r="IXP41" s="122"/>
      <c r="IXQ41" s="122"/>
      <c r="IXR41" s="122"/>
      <c r="IXS41" s="122"/>
      <c r="IXT41" s="122"/>
      <c r="IXU41" s="122"/>
      <c r="IXV41" s="122"/>
      <c r="IXW41" s="122"/>
      <c r="IXX41" s="122"/>
      <c r="IXY41" s="122"/>
      <c r="IXZ41" s="122"/>
      <c r="IYA41" s="122"/>
      <c r="IYB41" s="122"/>
      <c r="IYC41" s="122"/>
      <c r="IYD41" s="122"/>
      <c r="IYE41" s="122"/>
      <c r="IYF41" s="122"/>
      <c r="IYG41" s="122"/>
      <c r="IYH41" s="122"/>
      <c r="IYI41" s="122"/>
      <c r="IYJ41" s="122"/>
      <c r="IYK41" s="122"/>
      <c r="IYL41" s="122"/>
      <c r="IYM41" s="122"/>
      <c r="IYN41" s="122"/>
      <c r="IYO41" s="122"/>
      <c r="IYP41" s="122"/>
      <c r="IYQ41" s="122"/>
      <c r="IYR41" s="122"/>
      <c r="IYS41" s="122"/>
      <c r="IYT41" s="122"/>
      <c r="IYU41" s="122"/>
      <c r="IYV41" s="122"/>
      <c r="IYW41" s="122"/>
      <c r="IYX41" s="122"/>
      <c r="IYY41" s="122"/>
      <c r="IYZ41" s="122"/>
      <c r="IZA41" s="122"/>
      <c r="IZB41" s="122"/>
      <c r="IZC41" s="122"/>
      <c r="IZD41" s="122"/>
      <c r="IZE41" s="122"/>
      <c r="IZF41" s="122"/>
      <c r="IZG41" s="122"/>
      <c r="IZH41" s="122"/>
      <c r="IZI41" s="122"/>
      <c r="IZJ41" s="122"/>
      <c r="IZK41" s="122"/>
      <c r="IZL41" s="122"/>
      <c r="IZM41" s="122"/>
      <c r="IZN41" s="122"/>
      <c r="IZO41" s="122"/>
      <c r="IZP41" s="122"/>
      <c r="IZQ41" s="122"/>
      <c r="IZR41" s="122"/>
      <c r="IZS41" s="122"/>
      <c r="IZT41" s="122"/>
      <c r="IZU41" s="122"/>
      <c r="IZV41" s="122"/>
      <c r="IZW41" s="122"/>
      <c r="IZX41" s="122"/>
      <c r="IZY41" s="122"/>
      <c r="IZZ41" s="122"/>
      <c r="JAA41" s="122"/>
      <c r="JAB41" s="122"/>
      <c r="JAC41" s="122"/>
      <c r="JAD41" s="122"/>
      <c r="JAE41" s="122"/>
      <c r="JAF41" s="122"/>
      <c r="JAG41" s="122"/>
      <c r="JAH41" s="122"/>
      <c r="JAI41" s="122"/>
      <c r="JAJ41" s="122"/>
      <c r="JAK41" s="122"/>
      <c r="JAL41" s="122"/>
      <c r="JAM41" s="122"/>
      <c r="JAN41" s="122"/>
      <c r="JAO41" s="122"/>
      <c r="JAP41" s="122"/>
      <c r="JAQ41" s="122"/>
      <c r="JAR41" s="122"/>
      <c r="JAS41" s="122"/>
      <c r="JAT41" s="122"/>
      <c r="JAU41" s="122"/>
      <c r="JAV41" s="122"/>
      <c r="JAW41" s="122"/>
      <c r="JAX41" s="122"/>
      <c r="JAY41" s="122"/>
      <c r="JAZ41" s="122"/>
      <c r="JBA41" s="122"/>
      <c r="JBB41" s="122"/>
      <c r="JBC41" s="122"/>
      <c r="JBD41" s="122"/>
      <c r="JBE41" s="122"/>
      <c r="JBF41" s="122"/>
      <c r="JBG41" s="122"/>
      <c r="JBH41" s="122"/>
      <c r="JBI41" s="122"/>
      <c r="JBJ41" s="122"/>
      <c r="JBK41" s="122"/>
      <c r="JBL41" s="122"/>
      <c r="JBM41" s="122"/>
      <c r="JBN41" s="122"/>
      <c r="JBO41" s="122"/>
      <c r="JBP41" s="122"/>
      <c r="JBQ41" s="122"/>
      <c r="JBR41" s="122"/>
      <c r="JBS41" s="122"/>
      <c r="JBT41" s="122"/>
      <c r="JBU41" s="122"/>
      <c r="JBV41" s="122"/>
      <c r="JBW41" s="122"/>
      <c r="JBX41" s="122"/>
      <c r="JBY41" s="122"/>
      <c r="JBZ41" s="122"/>
      <c r="JCA41" s="122"/>
      <c r="JCB41" s="122"/>
      <c r="JCC41" s="122"/>
      <c r="JCD41" s="122"/>
      <c r="JCE41" s="122"/>
      <c r="JCF41" s="122"/>
      <c r="JCG41" s="122"/>
      <c r="JCH41" s="122"/>
      <c r="JCI41" s="122"/>
      <c r="JCJ41" s="122"/>
      <c r="JCK41" s="122"/>
      <c r="JCL41" s="122"/>
      <c r="JCM41" s="122"/>
      <c r="JCN41" s="122"/>
      <c r="JCO41" s="122"/>
      <c r="JCP41" s="122"/>
      <c r="JCQ41" s="122"/>
      <c r="JCR41" s="122"/>
      <c r="JCS41" s="122"/>
      <c r="JCT41" s="122"/>
      <c r="JCU41" s="122"/>
      <c r="JCV41" s="122"/>
      <c r="JCW41" s="122"/>
      <c r="JCX41" s="122"/>
      <c r="JCY41" s="122"/>
      <c r="JCZ41" s="122"/>
      <c r="JDA41" s="122"/>
      <c r="JDB41" s="122"/>
      <c r="JDC41" s="122"/>
      <c r="JDD41" s="122"/>
      <c r="JDE41" s="122"/>
      <c r="JDF41" s="122"/>
      <c r="JDG41" s="122"/>
      <c r="JDH41" s="122"/>
      <c r="JDI41" s="122"/>
      <c r="JDJ41" s="122"/>
      <c r="JDK41" s="122"/>
      <c r="JDL41" s="122"/>
      <c r="JDM41" s="122"/>
      <c r="JDN41" s="122"/>
      <c r="JDO41" s="122"/>
      <c r="JDP41" s="122"/>
      <c r="JDQ41" s="122"/>
      <c r="JDR41" s="122"/>
      <c r="JDS41" s="122"/>
      <c r="JDT41" s="122"/>
      <c r="JDU41" s="122"/>
      <c r="JDV41" s="122"/>
      <c r="JDW41" s="122"/>
      <c r="JDX41" s="122"/>
      <c r="JDY41" s="122"/>
      <c r="JDZ41" s="122"/>
      <c r="JEA41" s="122"/>
      <c r="JEB41" s="122"/>
      <c r="JEC41" s="122"/>
      <c r="JED41" s="122"/>
      <c r="JEE41" s="122"/>
      <c r="JEF41" s="122"/>
      <c r="JEG41" s="122"/>
      <c r="JEH41" s="122"/>
      <c r="JEI41" s="122"/>
      <c r="JEJ41" s="122"/>
      <c r="JEK41" s="122"/>
      <c r="JEL41" s="122"/>
      <c r="JEM41" s="122"/>
      <c r="JEN41" s="122"/>
      <c r="JEO41" s="122"/>
      <c r="JEP41" s="122"/>
      <c r="JEQ41" s="122"/>
      <c r="JER41" s="122"/>
      <c r="JES41" s="122"/>
      <c r="JET41" s="122"/>
      <c r="JEU41" s="122"/>
      <c r="JEV41" s="122"/>
      <c r="JEW41" s="122"/>
      <c r="JEX41" s="122"/>
      <c r="JEY41" s="122"/>
      <c r="JEZ41" s="122"/>
      <c r="JFA41" s="122"/>
      <c r="JFB41" s="122"/>
      <c r="JFC41" s="122"/>
      <c r="JFD41" s="122"/>
      <c r="JFE41" s="122"/>
      <c r="JFF41" s="122"/>
      <c r="JFG41" s="122"/>
      <c r="JFH41" s="122"/>
      <c r="JFI41" s="122"/>
      <c r="JFJ41" s="122"/>
      <c r="JFK41" s="122"/>
      <c r="JFL41" s="122"/>
      <c r="JFM41" s="122"/>
      <c r="JFN41" s="122"/>
      <c r="JFO41" s="122"/>
      <c r="JFP41" s="122"/>
      <c r="JFQ41" s="122"/>
      <c r="JFR41" s="122"/>
      <c r="JFS41" s="122"/>
      <c r="JFT41" s="122"/>
      <c r="JFU41" s="122"/>
      <c r="JFV41" s="122"/>
      <c r="JFW41" s="122"/>
      <c r="JFX41" s="122"/>
      <c r="JFY41" s="122"/>
      <c r="JFZ41" s="122"/>
      <c r="JGA41" s="122"/>
      <c r="JGB41" s="122"/>
      <c r="JGC41" s="122"/>
      <c r="JGD41" s="122"/>
      <c r="JGE41" s="122"/>
      <c r="JGF41" s="122"/>
      <c r="JGG41" s="122"/>
      <c r="JGH41" s="122"/>
      <c r="JGI41" s="122"/>
      <c r="JGJ41" s="122"/>
      <c r="JGK41" s="122"/>
      <c r="JGL41" s="122"/>
      <c r="JGM41" s="122"/>
      <c r="JGN41" s="122"/>
      <c r="JGO41" s="122"/>
      <c r="JGP41" s="122"/>
      <c r="JGQ41" s="122"/>
      <c r="JGR41" s="122"/>
      <c r="JGS41" s="122"/>
      <c r="JGT41" s="122"/>
      <c r="JGU41" s="122"/>
      <c r="JGV41" s="122"/>
      <c r="JGW41" s="122"/>
      <c r="JGX41" s="122"/>
      <c r="JGY41" s="122"/>
      <c r="JGZ41" s="122"/>
      <c r="JHA41" s="122"/>
      <c r="JHB41" s="122"/>
      <c r="JHC41" s="122"/>
      <c r="JHD41" s="122"/>
      <c r="JHE41" s="122"/>
      <c r="JHF41" s="122"/>
      <c r="JHG41" s="122"/>
      <c r="JHH41" s="122"/>
      <c r="JHI41" s="122"/>
      <c r="JHJ41" s="122"/>
      <c r="JHK41" s="122"/>
      <c r="JHL41" s="122"/>
      <c r="JHM41" s="122"/>
      <c r="JHN41" s="122"/>
      <c r="JHO41" s="122"/>
      <c r="JHP41" s="122"/>
      <c r="JHQ41" s="122"/>
      <c r="JHR41" s="122"/>
      <c r="JHS41" s="122"/>
      <c r="JHT41" s="122"/>
      <c r="JHU41" s="122"/>
      <c r="JHV41" s="122"/>
      <c r="JHW41" s="122"/>
      <c r="JHX41" s="122"/>
      <c r="JHY41" s="122"/>
      <c r="JHZ41" s="122"/>
      <c r="JIA41" s="122"/>
      <c r="JIB41" s="122"/>
      <c r="JIC41" s="122"/>
      <c r="JID41" s="122"/>
      <c r="JIE41" s="122"/>
      <c r="JIF41" s="122"/>
      <c r="JIG41" s="122"/>
      <c r="JIH41" s="122"/>
      <c r="JII41" s="122"/>
      <c r="JIJ41" s="122"/>
      <c r="JIK41" s="122"/>
      <c r="JIL41" s="122"/>
      <c r="JIM41" s="122"/>
      <c r="JIN41" s="122"/>
      <c r="JIO41" s="122"/>
      <c r="JIP41" s="122"/>
      <c r="JIQ41" s="122"/>
      <c r="JIR41" s="122"/>
      <c r="JIS41" s="122"/>
      <c r="JIT41" s="122"/>
      <c r="JIU41" s="122"/>
      <c r="JIV41" s="122"/>
      <c r="JIW41" s="122"/>
      <c r="JIX41" s="122"/>
      <c r="JIY41" s="122"/>
      <c r="JIZ41" s="122"/>
      <c r="JJA41" s="122"/>
      <c r="JJB41" s="122"/>
      <c r="JJC41" s="122"/>
      <c r="JJD41" s="122"/>
      <c r="JJE41" s="122"/>
      <c r="JJF41" s="122"/>
      <c r="JJG41" s="122"/>
      <c r="JJH41" s="122"/>
      <c r="JJI41" s="122"/>
      <c r="JJJ41" s="122"/>
      <c r="JJK41" s="122"/>
      <c r="JJL41" s="122"/>
      <c r="JJM41" s="122"/>
      <c r="JJN41" s="122"/>
      <c r="JJO41" s="122"/>
      <c r="JJP41" s="122"/>
      <c r="JJQ41" s="122"/>
      <c r="JJR41" s="122"/>
      <c r="JJS41" s="122"/>
      <c r="JJT41" s="122"/>
      <c r="JJU41" s="122"/>
      <c r="JJV41" s="122"/>
      <c r="JJW41" s="122"/>
      <c r="JJX41" s="122"/>
      <c r="JJY41" s="122"/>
      <c r="JJZ41" s="122"/>
      <c r="JKA41" s="122"/>
      <c r="JKB41" s="122"/>
      <c r="JKC41" s="122"/>
      <c r="JKD41" s="122"/>
      <c r="JKE41" s="122"/>
      <c r="JKF41" s="122"/>
      <c r="JKG41" s="122"/>
      <c r="JKH41" s="122"/>
      <c r="JKI41" s="122"/>
      <c r="JKJ41" s="122"/>
      <c r="JKK41" s="122"/>
      <c r="JKL41" s="122"/>
      <c r="JKM41" s="122"/>
      <c r="JKN41" s="122"/>
      <c r="JKO41" s="122"/>
      <c r="JKP41" s="122"/>
      <c r="JKQ41" s="122"/>
      <c r="JKR41" s="122"/>
      <c r="JKS41" s="122"/>
      <c r="JKT41" s="122"/>
      <c r="JKU41" s="122"/>
      <c r="JKV41" s="122"/>
      <c r="JKW41" s="122"/>
      <c r="JKX41" s="122"/>
      <c r="JKY41" s="122"/>
      <c r="JKZ41" s="122"/>
      <c r="JLA41" s="122"/>
      <c r="JLB41" s="122"/>
      <c r="JLC41" s="122"/>
      <c r="JLD41" s="122"/>
      <c r="JLE41" s="122"/>
      <c r="JLF41" s="122"/>
      <c r="JLG41" s="122"/>
      <c r="JLH41" s="122"/>
      <c r="JLI41" s="122"/>
      <c r="JLJ41" s="122"/>
      <c r="JLK41" s="122"/>
      <c r="JLL41" s="122"/>
      <c r="JLM41" s="122"/>
      <c r="JLN41" s="122"/>
      <c r="JLO41" s="122"/>
      <c r="JLP41" s="122"/>
      <c r="JLQ41" s="122"/>
      <c r="JLR41" s="122"/>
      <c r="JLS41" s="122"/>
      <c r="JLT41" s="122"/>
      <c r="JLU41" s="122"/>
      <c r="JLV41" s="122"/>
      <c r="JLW41" s="122"/>
      <c r="JLX41" s="122"/>
      <c r="JLY41" s="122"/>
      <c r="JLZ41" s="122"/>
      <c r="JMA41" s="122"/>
      <c r="JMB41" s="122"/>
      <c r="JMC41" s="122"/>
      <c r="JMD41" s="122"/>
      <c r="JME41" s="122"/>
      <c r="JMF41" s="122"/>
      <c r="JMG41" s="122"/>
      <c r="JMH41" s="122"/>
      <c r="JMI41" s="122"/>
      <c r="JMJ41" s="122"/>
      <c r="JMK41" s="122"/>
      <c r="JML41" s="122"/>
      <c r="JMM41" s="122"/>
      <c r="JMN41" s="122"/>
      <c r="JMO41" s="122"/>
      <c r="JMP41" s="122"/>
      <c r="JMQ41" s="122"/>
      <c r="JMR41" s="122"/>
      <c r="JMS41" s="122"/>
      <c r="JMT41" s="122"/>
      <c r="JMU41" s="122"/>
      <c r="JMV41" s="122"/>
      <c r="JMW41" s="122"/>
      <c r="JMX41" s="122"/>
      <c r="JMY41" s="122"/>
      <c r="JMZ41" s="122"/>
      <c r="JNA41" s="122"/>
      <c r="JNB41" s="122"/>
      <c r="JNC41" s="122"/>
      <c r="JND41" s="122"/>
      <c r="JNE41" s="122"/>
      <c r="JNF41" s="122"/>
      <c r="JNG41" s="122"/>
      <c r="JNH41" s="122"/>
      <c r="JNI41" s="122"/>
      <c r="JNJ41" s="122"/>
      <c r="JNK41" s="122"/>
      <c r="JNL41" s="122"/>
      <c r="JNM41" s="122"/>
      <c r="JNN41" s="122"/>
      <c r="JNO41" s="122"/>
      <c r="JNP41" s="122"/>
      <c r="JNQ41" s="122"/>
      <c r="JNR41" s="122"/>
      <c r="JNS41" s="122"/>
      <c r="JNT41" s="122"/>
      <c r="JNU41" s="122"/>
      <c r="JNV41" s="122"/>
      <c r="JNW41" s="122"/>
      <c r="JNX41" s="122"/>
      <c r="JNY41" s="122"/>
      <c r="JNZ41" s="122"/>
      <c r="JOA41" s="122"/>
      <c r="JOB41" s="122"/>
      <c r="JOC41" s="122"/>
      <c r="JOD41" s="122"/>
      <c r="JOE41" s="122"/>
      <c r="JOF41" s="122"/>
      <c r="JOG41" s="122"/>
      <c r="JOH41" s="122"/>
      <c r="JOI41" s="122"/>
      <c r="JOJ41" s="122"/>
      <c r="JOK41" s="122"/>
      <c r="JOL41" s="122"/>
      <c r="JOM41" s="122"/>
      <c r="JON41" s="122"/>
      <c r="JOO41" s="122"/>
      <c r="JOP41" s="122"/>
      <c r="JOQ41" s="122"/>
      <c r="JOR41" s="122"/>
      <c r="JOS41" s="122"/>
      <c r="JOT41" s="122"/>
      <c r="JOU41" s="122"/>
      <c r="JOV41" s="122"/>
      <c r="JOW41" s="122"/>
      <c r="JOX41" s="122"/>
      <c r="JOY41" s="122"/>
      <c r="JOZ41" s="122"/>
      <c r="JPA41" s="122"/>
      <c r="JPB41" s="122"/>
      <c r="JPC41" s="122"/>
      <c r="JPD41" s="122"/>
      <c r="JPE41" s="122"/>
      <c r="JPF41" s="122"/>
      <c r="JPG41" s="122"/>
      <c r="JPH41" s="122"/>
      <c r="JPI41" s="122"/>
      <c r="JPJ41" s="122"/>
      <c r="JPK41" s="122"/>
      <c r="JPL41" s="122"/>
      <c r="JPM41" s="122"/>
      <c r="JPN41" s="122"/>
      <c r="JPO41" s="122"/>
      <c r="JPP41" s="122"/>
      <c r="JPQ41" s="122"/>
      <c r="JPR41" s="122"/>
      <c r="JPS41" s="122"/>
      <c r="JPT41" s="122"/>
      <c r="JPU41" s="122"/>
      <c r="JPV41" s="122"/>
      <c r="JPW41" s="122"/>
      <c r="JPX41" s="122"/>
      <c r="JPY41" s="122"/>
      <c r="JPZ41" s="122"/>
      <c r="JQA41" s="122"/>
      <c r="JQB41" s="122"/>
      <c r="JQC41" s="122"/>
      <c r="JQD41" s="122"/>
      <c r="JQE41" s="122"/>
      <c r="JQF41" s="122"/>
      <c r="JQG41" s="122"/>
      <c r="JQH41" s="122"/>
      <c r="JQI41" s="122"/>
      <c r="JQJ41" s="122"/>
      <c r="JQK41" s="122"/>
      <c r="JQL41" s="122"/>
      <c r="JQM41" s="122"/>
      <c r="JQN41" s="122"/>
      <c r="JQO41" s="122"/>
      <c r="JQP41" s="122"/>
      <c r="JQQ41" s="122"/>
      <c r="JQR41" s="122"/>
      <c r="JQS41" s="122"/>
      <c r="JQT41" s="122"/>
      <c r="JQU41" s="122"/>
      <c r="JQV41" s="122"/>
      <c r="JQW41" s="122"/>
      <c r="JQX41" s="122"/>
      <c r="JQY41" s="122"/>
      <c r="JQZ41" s="122"/>
      <c r="JRA41" s="122"/>
      <c r="JRB41" s="122"/>
      <c r="JRC41" s="122"/>
      <c r="JRD41" s="122"/>
      <c r="JRE41" s="122"/>
      <c r="JRF41" s="122"/>
      <c r="JRG41" s="122"/>
      <c r="JRH41" s="122"/>
      <c r="JRI41" s="122"/>
      <c r="JRJ41" s="122"/>
      <c r="JRK41" s="122"/>
      <c r="JRL41" s="122"/>
      <c r="JRM41" s="122"/>
      <c r="JRN41" s="122"/>
      <c r="JRO41" s="122"/>
      <c r="JRP41" s="122"/>
      <c r="JRQ41" s="122"/>
      <c r="JRR41" s="122"/>
      <c r="JRS41" s="122"/>
      <c r="JRT41" s="122"/>
      <c r="JRU41" s="122"/>
      <c r="JRV41" s="122"/>
      <c r="JRW41" s="122"/>
      <c r="JRX41" s="122"/>
      <c r="JRY41" s="122"/>
      <c r="JRZ41" s="122"/>
      <c r="JSA41" s="122"/>
      <c r="JSB41" s="122"/>
      <c r="JSC41" s="122"/>
      <c r="JSD41" s="122"/>
      <c r="JSE41" s="122"/>
      <c r="JSF41" s="122"/>
      <c r="JSG41" s="122"/>
      <c r="JSH41" s="122"/>
      <c r="JSI41" s="122"/>
      <c r="JSJ41" s="122"/>
      <c r="JSK41" s="122"/>
      <c r="JSL41" s="122"/>
      <c r="JSM41" s="122"/>
      <c r="JSN41" s="122"/>
      <c r="JSO41" s="122"/>
      <c r="JSP41" s="122"/>
      <c r="JSQ41" s="122"/>
      <c r="JSR41" s="122"/>
      <c r="JSS41" s="122"/>
      <c r="JST41" s="122"/>
      <c r="JSU41" s="122"/>
      <c r="JSV41" s="122"/>
      <c r="JSW41" s="122"/>
      <c r="JSX41" s="122"/>
      <c r="JSY41" s="122"/>
      <c r="JSZ41" s="122"/>
      <c r="JTA41" s="122"/>
      <c r="JTB41" s="122"/>
      <c r="JTC41" s="122"/>
      <c r="JTD41" s="122"/>
      <c r="JTE41" s="122"/>
      <c r="JTF41" s="122"/>
      <c r="JTG41" s="122"/>
      <c r="JTH41" s="122"/>
      <c r="JTI41" s="122"/>
      <c r="JTJ41" s="122"/>
      <c r="JTK41" s="122"/>
      <c r="JTL41" s="122"/>
      <c r="JTM41" s="122"/>
      <c r="JTN41" s="122"/>
      <c r="JTO41" s="122"/>
      <c r="JTP41" s="122"/>
      <c r="JTQ41" s="122"/>
      <c r="JTR41" s="122"/>
      <c r="JTS41" s="122"/>
      <c r="JTT41" s="122"/>
      <c r="JTU41" s="122"/>
      <c r="JTV41" s="122"/>
      <c r="JTW41" s="122"/>
      <c r="JTX41" s="122"/>
      <c r="JTY41" s="122"/>
      <c r="JTZ41" s="122"/>
      <c r="JUA41" s="122"/>
      <c r="JUB41" s="122"/>
      <c r="JUC41" s="122"/>
      <c r="JUD41" s="122"/>
      <c r="JUE41" s="122"/>
      <c r="JUF41" s="122"/>
      <c r="JUG41" s="122"/>
      <c r="JUH41" s="122"/>
      <c r="JUI41" s="122"/>
      <c r="JUJ41" s="122"/>
      <c r="JUK41" s="122"/>
      <c r="JUL41" s="122"/>
      <c r="JUM41" s="122"/>
      <c r="JUN41" s="122"/>
      <c r="JUO41" s="122"/>
      <c r="JUP41" s="122"/>
      <c r="JUQ41" s="122"/>
      <c r="JUR41" s="122"/>
      <c r="JUS41" s="122"/>
      <c r="JUT41" s="122"/>
      <c r="JUU41" s="122"/>
      <c r="JUV41" s="122"/>
      <c r="JUW41" s="122"/>
      <c r="JUX41" s="122"/>
      <c r="JUY41" s="122"/>
      <c r="JUZ41" s="122"/>
      <c r="JVA41" s="122"/>
      <c r="JVB41" s="122"/>
      <c r="JVC41" s="122"/>
      <c r="JVD41" s="122"/>
      <c r="JVE41" s="122"/>
      <c r="JVF41" s="122"/>
      <c r="JVG41" s="122"/>
      <c r="JVH41" s="122"/>
      <c r="JVI41" s="122"/>
      <c r="JVJ41" s="122"/>
      <c r="JVK41" s="122"/>
      <c r="JVL41" s="122"/>
      <c r="JVM41" s="122"/>
      <c r="JVN41" s="122"/>
      <c r="JVO41" s="122"/>
      <c r="JVP41" s="122"/>
      <c r="JVQ41" s="122"/>
      <c r="JVR41" s="122"/>
      <c r="JVS41" s="122"/>
      <c r="JVT41" s="122"/>
      <c r="JVU41" s="122"/>
      <c r="JVV41" s="122"/>
      <c r="JVW41" s="122"/>
      <c r="JVX41" s="122"/>
      <c r="JVY41" s="122"/>
      <c r="JVZ41" s="122"/>
      <c r="JWA41" s="122"/>
      <c r="JWB41" s="122"/>
      <c r="JWC41" s="122"/>
      <c r="JWD41" s="122"/>
      <c r="JWE41" s="122"/>
      <c r="JWF41" s="122"/>
      <c r="JWG41" s="122"/>
      <c r="JWH41" s="122"/>
      <c r="JWI41" s="122"/>
      <c r="JWJ41" s="122"/>
      <c r="JWK41" s="122"/>
      <c r="JWL41" s="122"/>
      <c r="JWM41" s="122"/>
      <c r="JWN41" s="122"/>
      <c r="JWO41" s="122"/>
      <c r="JWP41" s="122"/>
      <c r="JWQ41" s="122"/>
      <c r="JWR41" s="122"/>
      <c r="JWS41" s="122"/>
      <c r="JWT41" s="122"/>
      <c r="JWU41" s="122"/>
      <c r="JWV41" s="122"/>
      <c r="JWW41" s="122"/>
      <c r="JWX41" s="122"/>
      <c r="JWY41" s="122"/>
      <c r="JWZ41" s="122"/>
      <c r="JXA41" s="122"/>
      <c r="JXB41" s="122"/>
      <c r="JXC41" s="122"/>
      <c r="JXD41" s="122"/>
      <c r="JXE41" s="122"/>
      <c r="JXF41" s="122"/>
      <c r="JXG41" s="122"/>
      <c r="JXH41" s="122"/>
      <c r="JXI41" s="122"/>
      <c r="JXJ41" s="122"/>
      <c r="JXK41" s="122"/>
      <c r="JXL41" s="122"/>
      <c r="JXM41" s="122"/>
      <c r="JXN41" s="122"/>
      <c r="JXO41" s="122"/>
      <c r="JXP41" s="122"/>
      <c r="JXQ41" s="122"/>
      <c r="JXR41" s="122"/>
      <c r="JXS41" s="122"/>
      <c r="JXT41" s="122"/>
      <c r="JXU41" s="122"/>
      <c r="JXV41" s="122"/>
      <c r="JXW41" s="122"/>
      <c r="JXX41" s="122"/>
      <c r="JXY41" s="122"/>
      <c r="JXZ41" s="122"/>
      <c r="JYA41" s="122"/>
      <c r="JYB41" s="122"/>
      <c r="JYC41" s="122"/>
      <c r="JYD41" s="122"/>
      <c r="JYE41" s="122"/>
      <c r="JYF41" s="122"/>
      <c r="JYG41" s="122"/>
      <c r="JYH41" s="122"/>
      <c r="JYI41" s="122"/>
      <c r="JYJ41" s="122"/>
      <c r="JYK41" s="122"/>
      <c r="JYL41" s="122"/>
      <c r="JYM41" s="122"/>
      <c r="JYN41" s="122"/>
      <c r="JYO41" s="122"/>
      <c r="JYP41" s="122"/>
      <c r="JYQ41" s="122"/>
      <c r="JYR41" s="122"/>
      <c r="JYS41" s="122"/>
      <c r="JYT41" s="122"/>
      <c r="JYU41" s="122"/>
      <c r="JYV41" s="122"/>
      <c r="JYW41" s="122"/>
      <c r="JYX41" s="122"/>
      <c r="JYY41" s="122"/>
      <c r="JYZ41" s="122"/>
      <c r="JZA41" s="122"/>
      <c r="JZB41" s="122"/>
      <c r="JZC41" s="122"/>
      <c r="JZD41" s="122"/>
      <c r="JZE41" s="122"/>
      <c r="JZF41" s="122"/>
      <c r="JZG41" s="122"/>
      <c r="JZH41" s="122"/>
      <c r="JZI41" s="122"/>
      <c r="JZJ41" s="122"/>
      <c r="JZK41" s="122"/>
      <c r="JZL41" s="122"/>
      <c r="JZM41" s="122"/>
      <c r="JZN41" s="122"/>
      <c r="JZO41" s="122"/>
      <c r="JZP41" s="122"/>
      <c r="JZQ41" s="122"/>
      <c r="JZR41" s="122"/>
      <c r="JZS41" s="122"/>
      <c r="JZT41" s="122"/>
      <c r="JZU41" s="122"/>
      <c r="JZV41" s="122"/>
      <c r="JZW41" s="122"/>
      <c r="JZX41" s="122"/>
      <c r="JZY41" s="122"/>
      <c r="JZZ41" s="122"/>
      <c r="KAA41" s="122"/>
      <c r="KAB41" s="122"/>
      <c r="KAC41" s="122"/>
      <c r="KAD41" s="122"/>
      <c r="KAE41" s="122"/>
      <c r="KAF41" s="122"/>
      <c r="KAG41" s="122"/>
      <c r="KAH41" s="122"/>
      <c r="KAI41" s="122"/>
      <c r="KAJ41" s="122"/>
      <c r="KAK41" s="122"/>
      <c r="KAL41" s="122"/>
      <c r="KAM41" s="122"/>
      <c r="KAN41" s="122"/>
      <c r="KAO41" s="122"/>
      <c r="KAP41" s="122"/>
      <c r="KAQ41" s="122"/>
      <c r="KAR41" s="122"/>
      <c r="KAS41" s="122"/>
      <c r="KAT41" s="122"/>
      <c r="KAU41" s="122"/>
      <c r="KAV41" s="122"/>
      <c r="KAW41" s="122"/>
      <c r="KAX41" s="122"/>
      <c r="KAY41" s="122"/>
      <c r="KAZ41" s="122"/>
      <c r="KBA41" s="122"/>
      <c r="KBB41" s="122"/>
      <c r="KBC41" s="122"/>
      <c r="KBD41" s="122"/>
      <c r="KBE41" s="122"/>
      <c r="KBF41" s="122"/>
      <c r="KBG41" s="122"/>
      <c r="KBH41" s="122"/>
      <c r="KBI41" s="122"/>
      <c r="KBJ41" s="122"/>
      <c r="KBK41" s="122"/>
      <c r="KBL41" s="122"/>
      <c r="KBM41" s="122"/>
      <c r="KBN41" s="122"/>
      <c r="KBO41" s="122"/>
      <c r="KBP41" s="122"/>
      <c r="KBQ41" s="122"/>
      <c r="KBR41" s="122"/>
      <c r="KBS41" s="122"/>
      <c r="KBT41" s="122"/>
      <c r="KBU41" s="122"/>
      <c r="KBV41" s="122"/>
      <c r="KBW41" s="122"/>
      <c r="KBX41" s="122"/>
      <c r="KBY41" s="122"/>
      <c r="KBZ41" s="122"/>
      <c r="KCA41" s="122"/>
      <c r="KCB41" s="122"/>
      <c r="KCC41" s="122"/>
      <c r="KCD41" s="122"/>
      <c r="KCE41" s="122"/>
      <c r="KCF41" s="122"/>
      <c r="KCG41" s="122"/>
      <c r="KCH41" s="122"/>
      <c r="KCI41" s="122"/>
      <c r="KCJ41" s="122"/>
      <c r="KCK41" s="122"/>
      <c r="KCL41" s="122"/>
      <c r="KCM41" s="122"/>
      <c r="KCN41" s="122"/>
      <c r="KCO41" s="122"/>
      <c r="KCP41" s="122"/>
      <c r="KCQ41" s="122"/>
      <c r="KCR41" s="122"/>
      <c r="KCS41" s="122"/>
      <c r="KCT41" s="122"/>
      <c r="KCU41" s="122"/>
      <c r="KCV41" s="122"/>
      <c r="KCW41" s="122"/>
      <c r="KCX41" s="122"/>
      <c r="KCY41" s="122"/>
      <c r="KCZ41" s="122"/>
      <c r="KDA41" s="122"/>
      <c r="KDB41" s="122"/>
      <c r="KDC41" s="122"/>
      <c r="KDD41" s="122"/>
      <c r="KDE41" s="122"/>
      <c r="KDF41" s="122"/>
      <c r="KDG41" s="122"/>
      <c r="KDH41" s="122"/>
      <c r="KDI41" s="122"/>
      <c r="KDJ41" s="122"/>
      <c r="KDK41" s="122"/>
      <c r="KDL41" s="122"/>
      <c r="KDM41" s="122"/>
      <c r="KDN41" s="122"/>
      <c r="KDO41" s="122"/>
      <c r="KDP41" s="122"/>
      <c r="KDQ41" s="122"/>
      <c r="KDR41" s="122"/>
      <c r="KDS41" s="122"/>
      <c r="KDT41" s="122"/>
      <c r="KDU41" s="122"/>
      <c r="KDV41" s="122"/>
      <c r="KDW41" s="122"/>
      <c r="KDX41" s="122"/>
      <c r="KDY41" s="122"/>
      <c r="KDZ41" s="122"/>
      <c r="KEA41" s="122"/>
      <c r="KEB41" s="122"/>
      <c r="KEC41" s="122"/>
      <c r="KED41" s="122"/>
      <c r="KEE41" s="122"/>
      <c r="KEF41" s="122"/>
      <c r="KEG41" s="122"/>
      <c r="KEH41" s="122"/>
      <c r="KEI41" s="122"/>
      <c r="KEJ41" s="122"/>
      <c r="KEK41" s="122"/>
      <c r="KEL41" s="122"/>
      <c r="KEM41" s="122"/>
      <c r="KEN41" s="122"/>
      <c r="KEO41" s="122"/>
      <c r="KEP41" s="122"/>
      <c r="KEQ41" s="122"/>
      <c r="KER41" s="122"/>
      <c r="KES41" s="122"/>
      <c r="KET41" s="122"/>
      <c r="KEU41" s="122"/>
      <c r="KEV41" s="122"/>
      <c r="KEW41" s="122"/>
      <c r="KEX41" s="122"/>
      <c r="KEY41" s="122"/>
      <c r="KEZ41" s="122"/>
      <c r="KFA41" s="122"/>
      <c r="KFB41" s="122"/>
      <c r="KFC41" s="122"/>
      <c r="KFD41" s="122"/>
      <c r="KFE41" s="122"/>
      <c r="KFF41" s="122"/>
      <c r="KFG41" s="122"/>
      <c r="KFH41" s="122"/>
      <c r="KFI41" s="122"/>
      <c r="KFJ41" s="122"/>
      <c r="KFK41" s="122"/>
      <c r="KFL41" s="122"/>
      <c r="KFM41" s="122"/>
      <c r="KFN41" s="122"/>
      <c r="KFO41" s="122"/>
      <c r="KFP41" s="122"/>
      <c r="KFQ41" s="122"/>
      <c r="KFR41" s="122"/>
      <c r="KFS41" s="122"/>
      <c r="KFT41" s="122"/>
      <c r="KFU41" s="122"/>
      <c r="KFV41" s="122"/>
      <c r="KFW41" s="122"/>
      <c r="KFX41" s="122"/>
      <c r="KFY41" s="122"/>
      <c r="KFZ41" s="122"/>
      <c r="KGA41" s="122"/>
      <c r="KGB41" s="122"/>
      <c r="KGC41" s="122"/>
      <c r="KGD41" s="122"/>
      <c r="KGE41" s="122"/>
      <c r="KGF41" s="122"/>
      <c r="KGG41" s="122"/>
      <c r="KGH41" s="122"/>
      <c r="KGI41" s="122"/>
      <c r="KGJ41" s="122"/>
      <c r="KGK41" s="122"/>
      <c r="KGL41" s="122"/>
      <c r="KGM41" s="122"/>
      <c r="KGN41" s="122"/>
      <c r="KGO41" s="122"/>
      <c r="KGP41" s="122"/>
      <c r="KGQ41" s="122"/>
      <c r="KGR41" s="122"/>
      <c r="KGS41" s="122"/>
      <c r="KGT41" s="122"/>
      <c r="KGU41" s="122"/>
      <c r="KGV41" s="122"/>
      <c r="KGW41" s="122"/>
      <c r="KGX41" s="122"/>
      <c r="KGY41" s="122"/>
      <c r="KGZ41" s="122"/>
      <c r="KHA41" s="122"/>
      <c r="KHB41" s="122"/>
      <c r="KHC41" s="122"/>
      <c r="KHD41" s="122"/>
      <c r="KHE41" s="122"/>
      <c r="KHF41" s="122"/>
      <c r="KHG41" s="122"/>
      <c r="KHH41" s="122"/>
      <c r="KHI41" s="122"/>
      <c r="KHJ41" s="122"/>
      <c r="KHK41" s="122"/>
      <c r="KHL41" s="122"/>
      <c r="KHM41" s="122"/>
      <c r="KHN41" s="122"/>
      <c r="KHO41" s="122"/>
      <c r="KHP41" s="122"/>
      <c r="KHQ41" s="122"/>
      <c r="KHR41" s="122"/>
      <c r="KHS41" s="122"/>
      <c r="KHT41" s="122"/>
      <c r="KHU41" s="122"/>
      <c r="KHV41" s="122"/>
      <c r="KHW41" s="122"/>
      <c r="KHX41" s="122"/>
      <c r="KHY41" s="122"/>
      <c r="KHZ41" s="122"/>
      <c r="KIA41" s="122"/>
      <c r="KIB41" s="122"/>
      <c r="KIC41" s="122"/>
      <c r="KID41" s="122"/>
      <c r="KIE41" s="122"/>
      <c r="KIF41" s="122"/>
      <c r="KIG41" s="122"/>
      <c r="KIH41" s="122"/>
      <c r="KII41" s="122"/>
      <c r="KIJ41" s="122"/>
      <c r="KIK41" s="122"/>
      <c r="KIL41" s="122"/>
      <c r="KIM41" s="122"/>
      <c r="KIN41" s="122"/>
      <c r="KIO41" s="122"/>
      <c r="KIP41" s="122"/>
      <c r="KIQ41" s="122"/>
      <c r="KIR41" s="122"/>
      <c r="KIS41" s="122"/>
      <c r="KIT41" s="122"/>
      <c r="KIU41" s="122"/>
      <c r="KIV41" s="122"/>
      <c r="KIW41" s="122"/>
      <c r="KIX41" s="122"/>
      <c r="KIY41" s="122"/>
      <c r="KIZ41" s="122"/>
      <c r="KJA41" s="122"/>
      <c r="KJB41" s="122"/>
      <c r="KJC41" s="122"/>
      <c r="KJD41" s="122"/>
      <c r="KJE41" s="122"/>
      <c r="KJF41" s="122"/>
      <c r="KJG41" s="122"/>
      <c r="KJH41" s="122"/>
      <c r="KJI41" s="122"/>
      <c r="KJJ41" s="122"/>
      <c r="KJK41" s="122"/>
      <c r="KJL41" s="122"/>
      <c r="KJM41" s="122"/>
      <c r="KJN41" s="122"/>
      <c r="KJO41" s="122"/>
      <c r="KJP41" s="122"/>
      <c r="KJQ41" s="122"/>
      <c r="KJR41" s="122"/>
      <c r="KJS41" s="122"/>
      <c r="KJT41" s="122"/>
      <c r="KJU41" s="122"/>
      <c r="KJV41" s="122"/>
      <c r="KJW41" s="122"/>
      <c r="KJX41" s="122"/>
      <c r="KJY41" s="122"/>
      <c r="KJZ41" s="122"/>
      <c r="KKA41" s="122"/>
      <c r="KKB41" s="122"/>
      <c r="KKC41" s="122"/>
      <c r="KKD41" s="122"/>
      <c r="KKE41" s="122"/>
      <c r="KKF41" s="122"/>
      <c r="KKG41" s="122"/>
      <c r="KKH41" s="122"/>
      <c r="KKI41" s="122"/>
      <c r="KKJ41" s="122"/>
      <c r="KKK41" s="122"/>
      <c r="KKL41" s="122"/>
      <c r="KKM41" s="122"/>
      <c r="KKN41" s="122"/>
      <c r="KKO41" s="122"/>
      <c r="KKP41" s="122"/>
      <c r="KKQ41" s="122"/>
      <c r="KKR41" s="122"/>
      <c r="KKS41" s="122"/>
      <c r="KKT41" s="122"/>
      <c r="KKU41" s="122"/>
      <c r="KKV41" s="122"/>
      <c r="KKW41" s="122"/>
      <c r="KKX41" s="122"/>
      <c r="KKY41" s="122"/>
      <c r="KKZ41" s="122"/>
      <c r="KLA41" s="122"/>
      <c r="KLB41" s="122"/>
      <c r="KLC41" s="122"/>
      <c r="KLD41" s="122"/>
      <c r="KLE41" s="122"/>
      <c r="KLF41" s="122"/>
      <c r="KLG41" s="122"/>
      <c r="KLH41" s="122"/>
      <c r="KLI41" s="122"/>
      <c r="KLJ41" s="122"/>
      <c r="KLK41" s="122"/>
      <c r="KLL41" s="122"/>
      <c r="KLM41" s="122"/>
      <c r="KLN41" s="122"/>
      <c r="KLO41" s="122"/>
      <c r="KLP41" s="122"/>
      <c r="KLQ41" s="122"/>
      <c r="KLR41" s="122"/>
      <c r="KLS41" s="122"/>
      <c r="KLT41" s="122"/>
      <c r="KLU41" s="122"/>
      <c r="KLV41" s="122"/>
      <c r="KLW41" s="122"/>
      <c r="KLX41" s="122"/>
      <c r="KLY41" s="122"/>
      <c r="KLZ41" s="122"/>
      <c r="KMA41" s="122"/>
      <c r="KMB41" s="122"/>
      <c r="KMC41" s="122"/>
      <c r="KMD41" s="122"/>
      <c r="KME41" s="122"/>
      <c r="KMF41" s="122"/>
      <c r="KMG41" s="122"/>
      <c r="KMH41" s="122"/>
      <c r="KMI41" s="122"/>
      <c r="KMJ41" s="122"/>
      <c r="KMK41" s="122"/>
      <c r="KML41" s="122"/>
      <c r="KMM41" s="122"/>
      <c r="KMN41" s="122"/>
      <c r="KMO41" s="122"/>
      <c r="KMP41" s="122"/>
      <c r="KMQ41" s="122"/>
      <c r="KMR41" s="122"/>
      <c r="KMS41" s="122"/>
      <c r="KMT41" s="122"/>
      <c r="KMU41" s="122"/>
      <c r="KMV41" s="122"/>
      <c r="KMW41" s="122"/>
      <c r="KMX41" s="122"/>
      <c r="KMY41" s="122"/>
      <c r="KMZ41" s="122"/>
      <c r="KNA41" s="122"/>
      <c r="KNB41" s="122"/>
      <c r="KNC41" s="122"/>
      <c r="KND41" s="122"/>
      <c r="KNE41" s="122"/>
      <c r="KNF41" s="122"/>
      <c r="KNG41" s="122"/>
      <c r="KNH41" s="122"/>
      <c r="KNI41" s="122"/>
      <c r="KNJ41" s="122"/>
      <c r="KNK41" s="122"/>
      <c r="KNL41" s="122"/>
      <c r="KNM41" s="122"/>
      <c r="KNN41" s="122"/>
      <c r="KNO41" s="122"/>
      <c r="KNP41" s="122"/>
      <c r="KNQ41" s="122"/>
      <c r="KNR41" s="122"/>
      <c r="KNS41" s="122"/>
      <c r="KNT41" s="122"/>
      <c r="KNU41" s="122"/>
      <c r="KNV41" s="122"/>
      <c r="KNW41" s="122"/>
      <c r="KNX41" s="122"/>
      <c r="KNY41" s="122"/>
      <c r="KNZ41" s="122"/>
      <c r="KOA41" s="122"/>
      <c r="KOB41" s="122"/>
      <c r="KOC41" s="122"/>
      <c r="KOD41" s="122"/>
      <c r="KOE41" s="122"/>
      <c r="KOF41" s="122"/>
      <c r="KOG41" s="122"/>
      <c r="KOH41" s="122"/>
      <c r="KOI41" s="122"/>
      <c r="KOJ41" s="122"/>
      <c r="KOK41" s="122"/>
      <c r="KOL41" s="122"/>
      <c r="KOM41" s="122"/>
      <c r="KON41" s="122"/>
      <c r="KOO41" s="122"/>
      <c r="KOP41" s="122"/>
      <c r="KOQ41" s="122"/>
      <c r="KOR41" s="122"/>
      <c r="KOS41" s="122"/>
      <c r="KOT41" s="122"/>
      <c r="KOU41" s="122"/>
      <c r="KOV41" s="122"/>
      <c r="KOW41" s="122"/>
      <c r="KOX41" s="122"/>
      <c r="KOY41" s="122"/>
      <c r="KOZ41" s="122"/>
      <c r="KPA41" s="122"/>
      <c r="KPB41" s="122"/>
      <c r="KPC41" s="122"/>
      <c r="KPD41" s="122"/>
      <c r="KPE41" s="122"/>
      <c r="KPF41" s="122"/>
      <c r="KPG41" s="122"/>
      <c r="KPH41" s="122"/>
      <c r="KPI41" s="122"/>
      <c r="KPJ41" s="122"/>
      <c r="KPK41" s="122"/>
      <c r="KPL41" s="122"/>
      <c r="KPM41" s="122"/>
      <c r="KPN41" s="122"/>
      <c r="KPO41" s="122"/>
      <c r="KPP41" s="122"/>
      <c r="KPQ41" s="122"/>
      <c r="KPR41" s="122"/>
      <c r="KPS41" s="122"/>
      <c r="KPT41" s="122"/>
      <c r="KPU41" s="122"/>
      <c r="KPV41" s="122"/>
      <c r="KPW41" s="122"/>
      <c r="KPX41" s="122"/>
      <c r="KPY41" s="122"/>
      <c r="KPZ41" s="122"/>
      <c r="KQA41" s="122"/>
      <c r="KQB41" s="122"/>
      <c r="KQC41" s="122"/>
      <c r="KQD41" s="122"/>
      <c r="KQE41" s="122"/>
      <c r="KQF41" s="122"/>
      <c r="KQG41" s="122"/>
      <c r="KQH41" s="122"/>
      <c r="KQI41" s="122"/>
      <c r="KQJ41" s="122"/>
      <c r="KQK41" s="122"/>
      <c r="KQL41" s="122"/>
      <c r="KQM41" s="122"/>
      <c r="KQN41" s="122"/>
      <c r="KQO41" s="122"/>
      <c r="KQP41" s="122"/>
      <c r="KQQ41" s="122"/>
      <c r="KQR41" s="122"/>
      <c r="KQS41" s="122"/>
      <c r="KQT41" s="122"/>
      <c r="KQU41" s="122"/>
      <c r="KQV41" s="122"/>
      <c r="KQW41" s="122"/>
      <c r="KQX41" s="122"/>
      <c r="KQY41" s="122"/>
      <c r="KQZ41" s="122"/>
      <c r="KRA41" s="122"/>
      <c r="KRB41" s="122"/>
      <c r="KRC41" s="122"/>
      <c r="KRD41" s="122"/>
      <c r="KRE41" s="122"/>
      <c r="KRF41" s="122"/>
      <c r="KRG41" s="122"/>
      <c r="KRH41" s="122"/>
      <c r="KRI41" s="122"/>
      <c r="KRJ41" s="122"/>
      <c r="KRK41" s="122"/>
      <c r="KRL41" s="122"/>
      <c r="KRM41" s="122"/>
      <c r="KRN41" s="122"/>
      <c r="KRO41" s="122"/>
      <c r="KRP41" s="122"/>
      <c r="KRQ41" s="122"/>
      <c r="KRR41" s="122"/>
      <c r="KRS41" s="122"/>
      <c r="KRT41" s="122"/>
      <c r="KRU41" s="122"/>
      <c r="KRV41" s="122"/>
      <c r="KRW41" s="122"/>
      <c r="KRX41" s="122"/>
      <c r="KRY41" s="122"/>
      <c r="KRZ41" s="122"/>
      <c r="KSA41" s="122"/>
      <c r="KSB41" s="122"/>
      <c r="KSC41" s="122"/>
      <c r="KSD41" s="122"/>
      <c r="KSE41" s="122"/>
      <c r="KSF41" s="122"/>
      <c r="KSG41" s="122"/>
      <c r="KSH41" s="122"/>
      <c r="KSI41" s="122"/>
      <c r="KSJ41" s="122"/>
      <c r="KSK41" s="122"/>
      <c r="KSL41" s="122"/>
      <c r="KSM41" s="122"/>
      <c r="KSN41" s="122"/>
      <c r="KSO41" s="122"/>
      <c r="KSP41" s="122"/>
      <c r="KSQ41" s="122"/>
      <c r="KSR41" s="122"/>
      <c r="KSS41" s="122"/>
      <c r="KST41" s="122"/>
      <c r="KSU41" s="122"/>
      <c r="KSV41" s="122"/>
      <c r="KSW41" s="122"/>
      <c r="KSX41" s="122"/>
      <c r="KSY41" s="122"/>
      <c r="KSZ41" s="122"/>
      <c r="KTA41" s="122"/>
      <c r="KTB41" s="122"/>
      <c r="KTC41" s="122"/>
      <c r="KTD41" s="122"/>
      <c r="KTE41" s="122"/>
      <c r="KTF41" s="122"/>
      <c r="KTG41" s="122"/>
      <c r="KTH41" s="122"/>
      <c r="KTI41" s="122"/>
      <c r="KTJ41" s="122"/>
      <c r="KTK41" s="122"/>
      <c r="KTL41" s="122"/>
      <c r="KTM41" s="122"/>
      <c r="KTN41" s="122"/>
      <c r="KTO41" s="122"/>
      <c r="KTP41" s="122"/>
      <c r="KTQ41" s="122"/>
      <c r="KTR41" s="122"/>
      <c r="KTS41" s="122"/>
      <c r="KTT41" s="122"/>
      <c r="KTU41" s="122"/>
      <c r="KTV41" s="122"/>
      <c r="KTW41" s="122"/>
      <c r="KTX41" s="122"/>
      <c r="KTY41" s="122"/>
      <c r="KTZ41" s="122"/>
      <c r="KUA41" s="122"/>
      <c r="KUB41" s="122"/>
      <c r="KUC41" s="122"/>
      <c r="KUD41" s="122"/>
      <c r="KUE41" s="122"/>
      <c r="KUF41" s="122"/>
      <c r="KUG41" s="122"/>
      <c r="KUH41" s="122"/>
      <c r="KUI41" s="122"/>
      <c r="KUJ41" s="122"/>
      <c r="KUK41" s="122"/>
      <c r="KUL41" s="122"/>
      <c r="KUM41" s="122"/>
      <c r="KUN41" s="122"/>
      <c r="KUO41" s="122"/>
      <c r="KUP41" s="122"/>
      <c r="KUQ41" s="122"/>
      <c r="KUR41" s="122"/>
      <c r="KUS41" s="122"/>
      <c r="KUT41" s="122"/>
      <c r="KUU41" s="122"/>
      <c r="KUV41" s="122"/>
      <c r="KUW41" s="122"/>
      <c r="KUX41" s="122"/>
      <c r="KUY41" s="122"/>
      <c r="KUZ41" s="122"/>
      <c r="KVA41" s="122"/>
      <c r="KVB41" s="122"/>
      <c r="KVC41" s="122"/>
      <c r="KVD41" s="122"/>
      <c r="KVE41" s="122"/>
      <c r="KVF41" s="122"/>
      <c r="KVG41" s="122"/>
      <c r="KVH41" s="122"/>
      <c r="KVI41" s="122"/>
      <c r="KVJ41" s="122"/>
      <c r="KVK41" s="122"/>
      <c r="KVL41" s="122"/>
      <c r="KVM41" s="122"/>
      <c r="KVN41" s="122"/>
      <c r="KVO41" s="122"/>
      <c r="KVP41" s="122"/>
      <c r="KVQ41" s="122"/>
      <c r="KVR41" s="122"/>
      <c r="KVS41" s="122"/>
      <c r="KVT41" s="122"/>
      <c r="KVU41" s="122"/>
      <c r="KVV41" s="122"/>
      <c r="KVW41" s="122"/>
      <c r="KVX41" s="122"/>
      <c r="KVY41" s="122"/>
      <c r="KVZ41" s="122"/>
      <c r="KWA41" s="122"/>
      <c r="KWB41" s="122"/>
      <c r="KWC41" s="122"/>
      <c r="KWD41" s="122"/>
      <c r="KWE41" s="122"/>
      <c r="KWF41" s="122"/>
      <c r="KWG41" s="122"/>
      <c r="KWH41" s="122"/>
      <c r="KWI41" s="122"/>
      <c r="KWJ41" s="122"/>
      <c r="KWK41" s="122"/>
      <c r="KWL41" s="122"/>
      <c r="KWM41" s="122"/>
      <c r="KWN41" s="122"/>
      <c r="KWO41" s="122"/>
      <c r="KWP41" s="122"/>
      <c r="KWQ41" s="122"/>
      <c r="KWR41" s="122"/>
      <c r="KWS41" s="122"/>
      <c r="KWT41" s="122"/>
      <c r="KWU41" s="122"/>
      <c r="KWV41" s="122"/>
      <c r="KWW41" s="122"/>
      <c r="KWX41" s="122"/>
      <c r="KWY41" s="122"/>
      <c r="KWZ41" s="122"/>
      <c r="KXA41" s="122"/>
      <c r="KXB41" s="122"/>
      <c r="KXC41" s="122"/>
      <c r="KXD41" s="122"/>
      <c r="KXE41" s="122"/>
      <c r="KXF41" s="122"/>
      <c r="KXG41" s="122"/>
      <c r="KXH41" s="122"/>
      <c r="KXI41" s="122"/>
      <c r="KXJ41" s="122"/>
      <c r="KXK41" s="122"/>
      <c r="KXL41" s="122"/>
      <c r="KXM41" s="122"/>
      <c r="KXN41" s="122"/>
      <c r="KXO41" s="122"/>
      <c r="KXP41" s="122"/>
      <c r="KXQ41" s="122"/>
      <c r="KXR41" s="122"/>
      <c r="KXS41" s="122"/>
      <c r="KXT41" s="122"/>
      <c r="KXU41" s="122"/>
      <c r="KXV41" s="122"/>
      <c r="KXW41" s="122"/>
      <c r="KXX41" s="122"/>
      <c r="KXY41" s="122"/>
      <c r="KXZ41" s="122"/>
      <c r="KYA41" s="122"/>
      <c r="KYB41" s="122"/>
      <c r="KYC41" s="122"/>
      <c r="KYD41" s="122"/>
      <c r="KYE41" s="122"/>
      <c r="KYF41" s="122"/>
      <c r="KYG41" s="122"/>
      <c r="KYH41" s="122"/>
      <c r="KYI41" s="122"/>
      <c r="KYJ41" s="122"/>
      <c r="KYK41" s="122"/>
      <c r="KYL41" s="122"/>
      <c r="KYM41" s="122"/>
      <c r="KYN41" s="122"/>
      <c r="KYO41" s="122"/>
      <c r="KYP41" s="122"/>
      <c r="KYQ41" s="122"/>
      <c r="KYR41" s="122"/>
      <c r="KYS41" s="122"/>
      <c r="KYT41" s="122"/>
      <c r="KYU41" s="122"/>
      <c r="KYV41" s="122"/>
      <c r="KYW41" s="122"/>
      <c r="KYX41" s="122"/>
      <c r="KYY41" s="122"/>
      <c r="KYZ41" s="122"/>
      <c r="KZA41" s="122"/>
      <c r="KZB41" s="122"/>
      <c r="KZC41" s="122"/>
      <c r="KZD41" s="122"/>
      <c r="KZE41" s="122"/>
      <c r="KZF41" s="122"/>
      <c r="KZG41" s="122"/>
      <c r="KZH41" s="122"/>
      <c r="KZI41" s="122"/>
      <c r="KZJ41" s="122"/>
      <c r="KZK41" s="122"/>
      <c r="KZL41" s="122"/>
      <c r="KZM41" s="122"/>
      <c r="KZN41" s="122"/>
      <c r="KZO41" s="122"/>
      <c r="KZP41" s="122"/>
      <c r="KZQ41" s="122"/>
      <c r="KZR41" s="122"/>
      <c r="KZS41" s="122"/>
      <c r="KZT41" s="122"/>
      <c r="KZU41" s="122"/>
      <c r="KZV41" s="122"/>
      <c r="KZW41" s="122"/>
      <c r="KZX41" s="122"/>
      <c r="KZY41" s="122"/>
      <c r="KZZ41" s="122"/>
      <c r="LAA41" s="122"/>
      <c r="LAB41" s="122"/>
      <c r="LAC41" s="122"/>
      <c r="LAD41" s="122"/>
      <c r="LAE41" s="122"/>
      <c r="LAF41" s="122"/>
      <c r="LAG41" s="122"/>
      <c r="LAH41" s="122"/>
      <c r="LAI41" s="122"/>
      <c r="LAJ41" s="122"/>
      <c r="LAK41" s="122"/>
      <c r="LAL41" s="122"/>
      <c r="LAM41" s="122"/>
      <c r="LAN41" s="122"/>
      <c r="LAO41" s="122"/>
      <c r="LAP41" s="122"/>
      <c r="LAQ41" s="122"/>
      <c r="LAR41" s="122"/>
      <c r="LAS41" s="122"/>
      <c r="LAT41" s="122"/>
      <c r="LAU41" s="122"/>
      <c r="LAV41" s="122"/>
      <c r="LAW41" s="122"/>
      <c r="LAX41" s="122"/>
      <c r="LAY41" s="122"/>
      <c r="LAZ41" s="122"/>
      <c r="LBA41" s="122"/>
      <c r="LBB41" s="122"/>
      <c r="LBC41" s="122"/>
      <c r="LBD41" s="122"/>
      <c r="LBE41" s="122"/>
      <c r="LBF41" s="122"/>
      <c r="LBG41" s="122"/>
      <c r="LBH41" s="122"/>
      <c r="LBI41" s="122"/>
      <c r="LBJ41" s="122"/>
      <c r="LBK41" s="122"/>
      <c r="LBL41" s="122"/>
      <c r="LBM41" s="122"/>
      <c r="LBN41" s="122"/>
      <c r="LBO41" s="122"/>
      <c r="LBP41" s="122"/>
      <c r="LBQ41" s="122"/>
      <c r="LBR41" s="122"/>
      <c r="LBS41" s="122"/>
      <c r="LBT41" s="122"/>
      <c r="LBU41" s="122"/>
      <c r="LBV41" s="122"/>
      <c r="LBW41" s="122"/>
      <c r="LBX41" s="122"/>
      <c r="LBY41" s="122"/>
      <c r="LBZ41" s="122"/>
      <c r="LCA41" s="122"/>
      <c r="LCB41" s="122"/>
      <c r="LCC41" s="122"/>
      <c r="LCD41" s="122"/>
      <c r="LCE41" s="122"/>
      <c r="LCF41" s="122"/>
      <c r="LCG41" s="122"/>
      <c r="LCH41" s="122"/>
      <c r="LCI41" s="122"/>
      <c r="LCJ41" s="122"/>
      <c r="LCK41" s="122"/>
      <c r="LCL41" s="122"/>
      <c r="LCM41" s="122"/>
      <c r="LCN41" s="122"/>
      <c r="LCO41" s="122"/>
      <c r="LCP41" s="122"/>
      <c r="LCQ41" s="122"/>
      <c r="LCR41" s="122"/>
      <c r="LCS41" s="122"/>
      <c r="LCT41" s="122"/>
      <c r="LCU41" s="122"/>
      <c r="LCV41" s="122"/>
      <c r="LCW41" s="122"/>
      <c r="LCX41" s="122"/>
      <c r="LCY41" s="122"/>
      <c r="LCZ41" s="122"/>
      <c r="LDA41" s="122"/>
      <c r="LDB41" s="122"/>
      <c r="LDC41" s="122"/>
      <c r="LDD41" s="122"/>
      <c r="LDE41" s="122"/>
      <c r="LDF41" s="122"/>
      <c r="LDG41" s="122"/>
      <c r="LDH41" s="122"/>
      <c r="LDI41" s="122"/>
      <c r="LDJ41" s="122"/>
      <c r="LDK41" s="122"/>
      <c r="LDL41" s="122"/>
      <c r="LDM41" s="122"/>
      <c r="LDN41" s="122"/>
      <c r="LDO41" s="122"/>
      <c r="LDP41" s="122"/>
      <c r="LDQ41" s="122"/>
      <c r="LDR41" s="122"/>
      <c r="LDS41" s="122"/>
      <c r="LDT41" s="122"/>
      <c r="LDU41" s="122"/>
      <c r="LDV41" s="122"/>
      <c r="LDW41" s="122"/>
      <c r="LDX41" s="122"/>
      <c r="LDY41" s="122"/>
      <c r="LDZ41" s="122"/>
      <c r="LEA41" s="122"/>
      <c r="LEB41" s="122"/>
      <c r="LEC41" s="122"/>
      <c r="LED41" s="122"/>
      <c r="LEE41" s="122"/>
      <c r="LEF41" s="122"/>
      <c r="LEG41" s="122"/>
      <c r="LEH41" s="122"/>
      <c r="LEI41" s="122"/>
      <c r="LEJ41" s="122"/>
      <c r="LEK41" s="122"/>
      <c r="LEL41" s="122"/>
      <c r="LEM41" s="122"/>
      <c r="LEN41" s="122"/>
      <c r="LEO41" s="122"/>
      <c r="LEP41" s="122"/>
      <c r="LEQ41" s="122"/>
      <c r="LER41" s="122"/>
      <c r="LES41" s="122"/>
      <c r="LET41" s="122"/>
      <c r="LEU41" s="122"/>
      <c r="LEV41" s="122"/>
      <c r="LEW41" s="122"/>
      <c r="LEX41" s="122"/>
      <c r="LEY41" s="122"/>
      <c r="LEZ41" s="122"/>
      <c r="LFA41" s="122"/>
      <c r="LFB41" s="122"/>
      <c r="LFC41" s="122"/>
      <c r="LFD41" s="122"/>
      <c r="LFE41" s="122"/>
      <c r="LFF41" s="122"/>
      <c r="LFG41" s="122"/>
      <c r="LFH41" s="122"/>
      <c r="LFI41" s="122"/>
      <c r="LFJ41" s="122"/>
      <c r="LFK41" s="122"/>
      <c r="LFL41" s="122"/>
      <c r="LFM41" s="122"/>
      <c r="LFN41" s="122"/>
      <c r="LFO41" s="122"/>
      <c r="LFP41" s="122"/>
      <c r="LFQ41" s="122"/>
      <c r="LFR41" s="122"/>
      <c r="LFS41" s="122"/>
      <c r="LFT41" s="122"/>
      <c r="LFU41" s="122"/>
      <c r="LFV41" s="122"/>
      <c r="LFW41" s="122"/>
      <c r="LFX41" s="122"/>
      <c r="LFY41" s="122"/>
      <c r="LFZ41" s="122"/>
      <c r="LGA41" s="122"/>
      <c r="LGB41" s="122"/>
      <c r="LGC41" s="122"/>
      <c r="LGD41" s="122"/>
      <c r="LGE41" s="122"/>
      <c r="LGF41" s="122"/>
      <c r="LGG41" s="122"/>
      <c r="LGH41" s="122"/>
      <c r="LGI41" s="122"/>
      <c r="LGJ41" s="122"/>
      <c r="LGK41" s="122"/>
      <c r="LGL41" s="122"/>
      <c r="LGM41" s="122"/>
      <c r="LGN41" s="122"/>
      <c r="LGO41" s="122"/>
      <c r="LGP41" s="122"/>
      <c r="LGQ41" s="122"/>
      <c r="LGR41" s="122"/>
      <c r="LGS41" s="122"/>
      <c r="LGT41" s="122"/>
      <c r="LGU41" s="122"/>
      <c r="LGV41" s="122"/>
      <c r="LGW41" s="122"/>
      <c r="LGX41" s="122"/>
      <c r="LGY41" s="122"/>
      <c r="LGZ41" s="122"/>
      <c r="LHA41" s="122"/>
      <c r="LHB41" s="122"/>
      <c r="LHC41" s="122"/>
      <c r="LHD41" s="122"/>
      <c r="LHE41" s="122"/>
      <c r="LHF41" s="122"/>
      <c r="LHG41" s="122"/>
      <c r="LHH41" s="122"/>
      <c r="LHI41" s="122"/>
      <c r="LHJ41" s="122"/>
      <c r="LHK41" s="122"/>
      <c r="LHL41" s="122"/>
      <c r="LHM41" s="122"/>
      <c r="LHN41" s="122"/>
      <c r="LHO41" s="122"/>
      <c r="LHP41" s="122"/>
      <c r="LHQ41" s="122"/>
      <c r="LHR41" s="122"/>
      <c r="LHS41" s="122"/>
      <c r="LHT41" s="122"/>
      <c r="LHU41" s="122"/>
      <c r="LHV41" s="122"/>
      <c r="LHW41" s="122"/>
      <c r="LHX41" s="122"/>
      <c r="LHY41" s="122"/>
      <c r="LHZ41" s="122"/>
      <c r="LIA41" s="122"/>
      <c r="LIB41" s="122"/>
      <c r="LIC41" s="122"/>
      <c r="LID41" s="122"/>
      <c r="LIE41" s="122"/>
      <c r="LIF41" s="122"/>
      <c r="LIG41" s="122"/>
      <c r="LIH41" s="122"/>
      <c r="LII41" s="122"/>
      <c r="LIJ41" s="122"/>
      <c r="LIK41" s="122"/>
      <c r="LIL41" s="122"/>
      <c r="LIM41" s="122"/>
      <c r="LIN41" s="122"/>
      <c r="LIO41" s="122"/>
      <c r="LIP41" s="122"/>
      <c r="LIQ41" s="122"/>
      <c r="LIR41" s="122"/>
      <c r="LIS41" s="122"/>
      <c r="LIT41" s="122"/>
      <c r="LIU41" s="122"/>
      <c r="LIV41" s="122"/>
      <c r="LIW41" s="122"/>
      <c r="LIX41" s="122"/>
      <c r="LIY41" s="122"/>
      <c r="LIZ41" s="122"/>
      <c r="LJA41" s="122"/>
      <c r="LJB41" s="122"/>
      <c r="LJC41" s="122"/>
      <c r="LJD41" s="122"/>
      <c r="LJE41" s="122"/>
      <c r="LJF41" s="122"/>
      <c r="LJG41" s="122"/>
      <c r="LJH41" s="122"/>
      <c r="LJI41" s="122"/>
      <c r="LJJ41" s="122"/>
      <c r="LJK41" s="122"/>
      <c r="LJL41" s="122"/>
      <c r="LJM41" s="122"/>
      <c r="LJN41" s="122"/>
      <c r="LJO41" s="122"/>
      <c r="LJP41" s="122"/>
      <c r="LJQ41" s="122"/>
      <c r="LJR41" s="122"/>
      <c r="LJS41" s="122"/>
      <c r="LJT41" s="122"/>
      <c r="LJU41" s="122"/>
      <c r="LJV41" s="122"/>
      <c r="LJW41" s="122"/>
      <c r="LJX41" s="122"/>
      <c r="LJY41" s="122"/>
      <c r="LJZ41" s="122"/>
      <c r="LKA41" s="122"/>
      <c r="LKB41" s="122"/>
      <c r="LKC41" s="122"/>
      <c r="LKD41" s="122"/>
      <c r="LKE41" s="122"/>
      <c r="LKF41" s="122"/>
      <c r="LKG41" s="122"/>
      <c r="LKH41" s="122"/>
      <c r="LKI41" s="122"/>
      <c r="LKJ41" s="122"/>
      <c r="LKK41" s="122"/>
      <c r="LKL41" s="122"/>
      <c r="LKM41" s="122"/>
      <c r="LKN41" s="122"/>
      <c r="LKO41" s="122"/>
      <c r="LKP41" s="122"/>
      <c r="LKQ41" s="122"/>
      <c r="LKR41" s="122"/>
      <c r="LKS41" s="122"/>
      <c r="LKT41" s="122"/>
      <c r="LKU41" s="122"/>
      <c r="LKV41" s="122"/>
      <c r="LKW41" s="122"/>
      <c r="LKX41" s="122"/>
      <c r="LKY41" s="122"/>
      <c r="LKZ41" s="122"/>
      <c r="LLA41" s="122"/>
      <c r="LLB41" s="122"/>
      <c r="LLC41" s="122"/>
      <c r="LLD41" s="122"/>
      <c r="LLE41" s="122"/>
      <c r="LLF41" s="122"/>
      <c r="LLG41" s="122"/>
      <c r="LLH41" s="122"/>
      <c r="LLI41" s="122"/>
      <c r="LLJ41" s="122"/>
      <c r="LLK41" s="122"/>
      <c r="LLL41" s="122"/>
      <c r="LLM41" s="122"/>
      <c r="LLN41" s="122"/>
      <c r="LLO41" s="122"/>
      <c r="LLP41" s="122"/>
      <c r="LLQ41" s="122"/>
      <c r="LLR41" s="122"/>
      <c r="LLS41" s="122"/>
      <c r="LLT41" s="122"/>
      <c r="LLU41" s="122"/>
      <c r="LLV41" s="122"/>
      <c r="LLW41" s="122"/>
      <c r="LLX41" s="122"/>
      <c r="LLY41" s="122"/>
      <c r="LLZ41" s="122"/>
      <c r="LMA41" s="122"/>
      <c r="LMB41" s="122"/>
      <c r="LMC41" s="122"/>
      <c r="LMD41" s="122"/>
      <c r="LME41" s="122"/>
      <c r="LMF41" s="122"/>
      <c r="LMG41" s="122"/>
      <c r="LMH41" s="122"/>
      <c r="LMI41" s="122"/>
      <c r="LMJ41" s="122"/>
      <c r="LMK41" s="122"/>
      <c r="LML41" s="122"/>
      <c r="LMM41" s="122"/>
      <c r="LMN41" s="122"/>
      <c r="LMO41" s="122"/>
      <c r="LMP41" s="122"/>
      <c r="LMQ41" s="122"/>
      <c r="LMR41" s="122"/>
      <c r="LMS41" s="122"/>
      <c r="LMT41" s="122"/>
      <c r="LMU41" s="122"/>
      <c r="LMV41" s="122"/>
      <c r="LMW41" s="122"/>
      <c r="LMX41" s="122"/>
      <c r="LMY41" s="122"/>
      <c r="LMZ41" s="122"/>
      <c r="LNA41" s="122"/>
      <c r="LNB41" s="122"/>
      <c r="LNC41" s="122"/>
      <c r="LND41" s="122"/>
      <c r="LNE41" s="122"/>
      <c r="LNF41" s="122"/>
      <c r="LNG41" s="122"/>
      <c r="LNH41" s="122"/>
      <c r="LNI41" s="122"/>
      <c r="LNJ41" s="122"/>
      <c r="LNK41" s="122"/>
      <c r="LNL41" s="122"/>
      <c r="LNM41" s="122"/>
      <c r="LNN41" s="122"/>
      <c r="LNO41" s="122"/>
      <c r="LNP41" s="122"/>
      <c r="LNQ41" s="122"/>
      <c r="LNR41" s="122"/>
      <c r="LNS41" s="122"/>
      <c r="LNT41" s="122"/>
      <c r="LNU41" s="122"/>
      <c r="LNV41" s="122"/>
      <c r="LNW41" s="122"/>
      <c r="LNX41" s="122"/>
      <c r="LNY41" s="122"/>
      <c r="LNZ41" s="122"/>
      <c r="LOA41" s="122"/>
      <c r="LOB41" s="122"/>
      <c r="LOC41" s="122"/>
      <c r="LOD41" s="122"/>
      <c r="LOE41" s="122"/>
      <c r="LOF41" s="122"/>
      <c r="LOG41" s="122"/>
      <c r="LOH41" s="122"/>
      <c r="LOI41" s="122"/>
      <c r="LOJ41" s="122"/>
      <c r="LOK41" s="122"/>
      <c r="LOL41" s="122"/>
      <c r="LOM41" s="122"/>
      <c r="LON41" s="122"/>
      <c r="LOO41" s="122"/>
      <c r="LOP41" s="122"/>
      <c r="LOQ41" s="122"/>
      <c r="LOR41" s="122"/>
      <c r="LOS41" s="122"/>
      <c r="LOT41" s="122"/>
      <c r="LOU41" s="122"/>
      <c r="LOV41" s="122"/>
      <c r="LOW41" s="122"/>
      <c r="LOX41" s="122"/>
      <c r="LOY41" s="122"/>
      <c r="LOZ41" s="122"/>
      <c r="LPA41" s="122"/>
      <c r="LPB41" s="122"/>
      <c r="LPC41" s="122"/>
      <c r="LPD41" s="122"/>
      <c r="LPE41" s="122"/>
      <c r="LPF41" s="122"/>
      <c r="LPG41" s="122"/>
      <c r="LPH41" s="122"/>
      <c r="LPI41" s="122"/>
      <c r="LPJ41" s="122"/>
      <c r="LPK41" s="122"/>
      <c r="LPL41" s="122"/>
      <c r="LPM41" s="122"/>
      <c r="LPN41" s="122"/>
      <c r="LPO41" s="122"/>
      <c r="LPP41" s="122"/>
      <c r="LPQ41" s="122"/>
      <c r="LPR41" s="122"/>
      <c r="LPS41" s="122"/>
      <c r="LPT41" s="122"/>
      <c r="LPU41" s="122"/>
      <c r="LPV41" s="122"/>
      <c r="LPW41" s="122"/>
      <c r="LPX41" s="122"/>
      <c r="LPY41" s="122"/>
      <c r="LPZ41" s="122"/>
      <c r="LQA41" s="122"/>
      <c r="LQB41" s="122"/>
      <c r="LQC41" s="122"/>
      <c r="LQD41" s="122"/>
      <c r="LQE41" s="122"/>
      <c r="LQF41" s="122"/>
      <c r="LQG41" s="122"/>
      <c r="LQH41" s="122"/>
      <c r="LQI41" s="122"/>
      <c r="LQJ41" s="122"/>
      <c r="LQK41" s="122"/>
      <c r="LQL41" s="122"/>
      <c r="LQM41" s="122"/>
      <c r="LQN41" s="122"/>
      <c r="LQO41" s="122"/>
      <c r="LQP41" s="122"/>
      <c r="LQQ41" s="122"/>
      <c r="LQR41" s="122"/>
      <c r="LQS41" s="122"/>
      <c r="LQT41" s="122"/>
      <c r="LQU41" s="122"/>
      <c r="LQV41" s="122"/>
      <c r="LQW41" s="122"/>
      <c r="LQX41" s="122"/>
      <c r="LQY41" s="122"/>
      <c r="LQZ41" s="122"/>
      <c r="LRA41" s="122"/>
      <c r="LRB41" s="122"/>
      <c r="LRC41" s="122"/>
      <c r="LRD41" s="122"/>
      <c r="LRE41" s="122"/>
      <c r="LRF41" s="122"/>
      <c r="LRG41" s="122"/>
      <c r="LRH41" s="122"/>
      <c r="LRI41" s="122"/>
      <c r="LRJ41" s="122"/>
      <c r="LRK41" s="122"/>
      <c r="LRL41" s="122"/>
      <c r="LRM41" s="122"/>
      <c r="LRN41" s="122"/>
      <c r="LRO41" s="122"/>
      <c r="LRP41" s="122"/>
      <c r="LRQ41" s="122"/>
      <c r="LRR41" s="122"/>
      <c r="LRS41" s="122"/>
      <c r="LRT41" s="122"/>
      <c r="LRU41" s="122"/>
      <c r="LRV41" s="122"/>
      <c r="LRW41" s="122"/>
      <c r="LRX41" s="122"/>
      <c r="LRY41" s="122"/>
      <c r="LRZ41" s="122"/>
      <c r="LSA41" s="122"/>
      <c r="LSB41" s="122"/>
      <c r="LSC41" s="122"/>
      <c r="LSD41" s="122"/>
      <c r="LSE41" s="122"/>
      <c r="LSF41" s="122"/>
      <c r="LSG41" s="122"/>
      <c r="LSH41" s="122"/>
      <c r="LSI41" s="122"/>
      <c r="LSJ41" s="122"/>
      <c r="LSK41" s="122"/>
      <c r="LSL41" s="122"/>
      <c r="LSM41" s="122"/>
      <c r="LSN41" s="122"/>
      <c r="LSO41" s="122"/>
      <c r="LSP41" s="122"/>
      <c r="LSQ41" s="122"/>
      <c r="LSR41" s="122"/>
      <c r="LSS41" s="122"/>
      <c r="LST41" s="122"/>
      <c r="LSU41" s="122"/>
      <c r="LSV41" s="122"/>
      <c r="LSW41" s="122"/>
      <c r="LSX41" s="122"/>
      <c r="LSY41" s="122"/>
      <c r="LSZ41" s="122"/>
      <c r="LTA41" s="122"/>
      <c r="LTB41" s="122"/>
      <c r="LTC41" s="122"/>
      <c r="LTD41" s="122"/>
      <c r="LTE41" s="122"/>
      <c r="LTF41" s="122"/>
      <c r="LTG41" s="122"/>
      <c r="LTH41" s="122"/>
      <c r="LTI41" s="122"/>
      <c r="LTJ41" s="122"/>
      <c r="LTK41" s="122"/>
      <c r="LTL41" s="122"/>
      <c r="LTM41" s="122"/>
      <c r="LTN41" s="122"/>
      <c r="LTO41" s="122"/>
      <c r="LTP41" s="122"/>
      <c r="LTQ41" s="122"/>
      <c r="LTR41" s="122"/>
      <c r="LTS41" s="122"/>
      <c r="LTT41" s="122"/>
      <c r="LTU41" s="122"/>
      <c r="LTV41" s="122"/>
      <c r="LTW41" s="122"/>
      <c r="LTX41" s="122"/>
      <c r="LTY41" s="122"/>
      <c r="LTZ41" s="122"/>
      <c r="LUA41" s="122"/>
      <c r="LUB41" s="122"/>
      <c r="LUC41" s="122"/>
      <c r="LUD41" s="122"/>
      <c r="LUE41" s="122"/>
      <c r="LUF41" s="122"/>
      <c r="LUG41" s="122"/>
      <c r="LUH41" s="122"/>
      <c r="LUI41" s="122"/>
      <c r="LUJ41" s="122"/>
      <c r="LUK41" s="122"/>
      <c r="LUL41" s="122"/>
      <c r="LUM41" s="122"/>
      <c r="LUN41" s="122"/>
      <c r="LUO41" s="122"/>
      <c r="LUP41" s="122"/>
      <c r="LUQ41" s="122"/>
      <c r="LUR41" s="122"/>
      <c r="LUS41" s="122"/>
      <c r="LUT41" s="122"/>
      <c r="LUU41" s="122"/>
      <c r="LUV41" s="122"/>
      <c r="LUW41" s="122"/>
      <c r="LUX41" s="122"/>
      <c r="LUY41" s="122"/>
      <c r="LUZ41" s="122"/>
      <c r="LVA41" s="122"/>
      <c r="LVB41" s="122"/>
      <c r="LVC41" s="122"/>
      <c r="LVD41" s="122"/>
      <c r="LVE41" s="122"/>
      <c r="LVF41" s="122"/>
      <c r="LVG41" s="122"/>
      <c r="LVH41" s="122"/>
      <c r="LVI41" s="122"/>
      <c r="LVJ41" s="122"/>
      <c r="LVK41" s="122"/>
      <c r="LVL41" s="122"/>
      <c r="LVM41" s="122"/>
      <c r="LVN41" s="122"/>
      <c r="LVO41" s="122"/>
      <c r="LVP41" s="122"/>
      <c r="LVQ41" s="122"/>
      <c r="LVR41" s="122"/>
      <c r="LVS41" s="122"/>
      <c r="LVT41" s="122"/>
      <c r="LVU41" s="122"/>
      <c r="LVV41" s="122"/>
      <c r="LVW41" s="122"/>
      <c r="LVX41" s="122"/>
      <c r="LVY41" s="122"/>
      <c r="LVZ41" s="122"/>
      <c r="LWA41" s="122"/>
      <c r="LWB41" s="122"/>
      <c r="LWC41" s="122"/>
      <c r="LWD41" s="122"/>
      <c r="LWE41" s="122"/>
      <c r="LWF41" s="122"/>
      <c r="LWG41" s="122"/>
      <c r="LWH41" s="122"/>
      <c r="LWI41" s="122"/>
      <c r="LWJ41" s="122"/>
      <c r="LWK41" s="122"/>
      <c r="LWL41" s="122"/>
      <c r="LWM41" s="122"/>
      <c r="LWN41" s="122"/>
      <c r="LWO41" s="122"/>
      <c r="LWP41" s="122"/>
      <c r="LWQ41" s="122"/>
      <c r="LWR41" s="122"/>
      <c r="LWS41" s="122"/>
      <c r="LWT41" s="122"/>
      <c r="LWU41" s="122"/>
      <c r="LWV41" s="122"/>
      <c r="LWW41" s="122"/>
      <c r="LWX41" s="122"/>
      <c r="LWY41" s="122"/>
      <c r="LWZ41" s="122"/>
      <c r="LXA41" s="122"/>
      <c r="LXB41" s="122"/>
      <c r="LXC41" s="122"/>
      <c r="LXD41" s="122"/>
      <c r="LXE41" s="122"/>
      <c r="LXF41" s="122"/>
      <c r="LXG41" s="122"/>
      <c r="LXH41" s="122"/>
      <c r="LXI41" s="122"/>
      <c r="LXJ41" s="122"/>
      <c r="LXK41" s="122"/>
      <c r="LXL41" s="122"/>
      <c r="LXM41" s="122"/>
      <c r="LXN41" s="122"/>
      <c r="LXO41" s="122"/>
      <c r="LXP41" s="122"/>
      <c r="LXQ41" s="122"/>
      <c r="LXR41" s="122"/>
      <c r="LXS41" s="122"/>
      <c r="LXT41" s="122"/>
      <c r="LXU41" s="122"/>
      <c r="LXV41" s="122"/>
      <c r="LXW41" s="122"/>
      <c r="LXX41" s="122"/>
      <c r="LXY41" s="122"/>
      <c r="LXZ41" s="122"/>
      <c r="LYA41" s="122"/>
      <c r="LYB41" s="122"/>
      <c r="LYC41" s="122"/>
      <c r="LYD41" s="122"/>
      <c r="LYE41" s="122"/>
      <c r="LYF41" s="122"/>
      <c r="LYG41" s="122"/>
      <c r="LYH41" s="122"/>
      <c r="LYI41" s="122"/>
      <c r="LYJ41" s="122"/>
      <c r="LYK41" s="122"/>
      <c r="LYL41" s="122"/>
      <c r="LYM41" s="122"/>
      <c r="LYN41" s="122"/>
      <c r="LYO41" s="122"/>
      <c r="LYP41" s="122"/>
      <c r="LYQ41" s="122"/>
      <c r="LYR41" s="122"/>
      <c r="LYS41" s="122"/>
      <c r="LYT41" s="122"/>
      <c r="LYU41" s="122"/>
      <c r="LYV41" s="122"/>
      <c r="LYW41" s="122"/>
      <c r="LYX41" s="122"/>
      <c r="LYY41" s="122"/>
      <c r="LYZ41" s="122"/>
      <c r="LZA41" s="122"/>
      <c r="LZB41" s="122"/>
      <c r="LZC41" s="122"/>
      <c r="LZD41" s="122"/>
      <c r="LZE41" s="122"/>
      <c r="LZF41" s="122"/>
      <c r="LZG41" s="122"/>
      <c r="LZH41" s="122"/>
      <c r="LZI41" s="122"/>
      <c r="LZJ41" s="122"/>
      <c r="LZK41" s="122"/>
      <c r="LZL41" s="122"/>
      <c r="LZM41" s="122"/>
      <c r="LZN41" s="122"/>
      <c r="LZO41" s="122"/>
      <c r="LZP41" s="122"/>
      <c r="LZQ41" s="122"/>
      <c r="LZR41" s="122"/>
      <c r="LZS41" s="122"/>
      <c r="LZT41" s="122"/>
      <c r="LZU41" s="122"/>
      <c r="LZV41" s="122"/>
      <c r="LZW41" s="122"/>
      <c r="LZX41" s="122"/>
      <c r="LZY41" s="122"/>
      <c r="LZZ41" s="122"/>
      <c r="MAA41" s="122"/>
      <c r="MAB41" s="122"/>
      <c r="MAC41" s="122"/>
      <c r="MAD41" s="122"/>
      <c r="MAE41" s="122"/>
      <c r="MAF41" s="122"/>
      <c r="MAG41" s="122"/>
      <c r="MAH41" s="122"/>
      <c r="MAI41" s="122"/>
      <c r="MAJ41" s="122"/>
      <c r="MAK41" s="122"/>
      <c r="MAL41" s="122"/>
      <c r="MAM41" s="122"/>
      <c r="MAN41" s="122"/>
      <c r="MAO41" s="122"/>
      <c r="MAP41" s="122"/>
      <c r="MAQ41" s="122"/>
      <c r="MAR41" s="122"/>
      <c r="MAS41" s="122"/>
      <c r="MAT41" s="122"/>
      <c r="MAU41" s="122"/>
      <c r="MAV41" s="122"/>
      <c r="MAW41" s="122"/>
      <c r="MAX41" s="122"/>
      <c r="MAY41" s="122"/>
      <c r="MAZ41" s="122"/>
      <c r="MBA41" s="122"/>
      <c r="MBB41" s="122"/>
      <c r="MBC41" s="122"/>
      <c r="MBD41" s="122"/>
      <c r="MBE41" s="122"/>
      <c r="MBF41" s="122"/>
      <c r="MBG41" s="122"/>
      <c r="MBH41" s="122"/>
      <c r="MBI41" s="122"/>
      <c r="MBJ41" s="122"/>
      <c r="MBK41" s="122"/>
      <c r="MBL41" s="122"/>
      <c r="MBM41" s="122"/>
      <c r="MBN41" s="122"/>
      <c r="MBO41" s="122"/>
      <c r="MBP41" s="122"/>
      <c r="MBQ41" s="122"/>
      <c r="MBR41" s="122"/>
      <c r="MBS41" s="122"/>
      <c r="MBT41" s="122"/>
      <c r="MBU41" s="122"/>
      <c r="MBV41" s="122"/>
      <c r="MBW41" s="122"/>
      <c r="MBX41" s="122"/>
      <c r="MBY41" s="122"/>
      <c r="MBZ41" s="122"/>
      <c r="MCA41" s="122"/>
      <c r="MCB41" s="122"/>
      <c r="MCC41" s="122"/>
      <c r="MCD41" s="122"/>
      <c r="MCE41" s="122"/>
      <c r="MCF41" s="122"/>
      <c r="MCG41" s="122"/>
      <c r="MCH41" s="122"/>
      <c r="MCI41" s="122"/>
      <c r="MCJ41" s="122"/>
      <c r="MCK41" s="122"/>
      <c r="MCL41" s="122"/>
      <c r="MCM41" s="122"/>
      <c r="MCN41" s="122"/>
      <c r="MCO41" s="122"/>
      <c r="MCP41" s="122"/>
      <c r="MCQ41" s="122"/>
      <c r="MCR41" s="122"/>
      <c r="MCS41" s="122"/>
      <c r="MCT41" s="122"/>
      <c r="MCU41" s="122"/>
      <c r="MCV41" s="122"/>
      <c r="MCW41" s="122"/>
      <c r="MCX41" s="122"/>
      <c r="MCY41" s="122"/>
      <c r="MCZ41" s="122"/>
      <c r="MDA41" s="122"/>
      <c r="MDB41" s="122"/>
      <c r="MDC41" s="122"/>
      <c r="MDD41" s="122"/>
      <c r="MDE41" s="122"/>
      <c r="MDF41" s="122"/>
      <c r="MDG41" s="122"/>
      <c r="MDH41" s="122"/>
      <c r="MDI41" s="122"/>
      <c r="MDJ41" s="122"/>
      <c r="MDK41" s="122"/>
      <c r="MDL41" s="122"/>
      <c r="MDM41" s="122"/>
      <c r="MDN41" s="122"/>
      <c r="MDO41" s="122"/>
      <c r="MDP41" s="122"/>
      <c r="MDQ41" s="122"/>
      <c r="MDR41" s="122"/>
      <c r="MDS41" s="122"/>
      <c r="MDT41" s="122"/>
      <c r="MDU41" s="122"/>
      <c r="MDV41" s="122"/>
      <c r="MDW41" s="122"/>
      <c r="MDX41" s="122"/>
      <c r="MDY41" s="122"/>
      <c r="MDZ41" s="122"/>
      <c r="MEA41" s="122"/>
      <c r="MEB41" s="122"/>
      <c r="MEC41" s="122"/>
      <c r="MED41" s="122"/>
      <c r="MEE41" s="122"/>
      <c r="MEF41" s="122"/>
      <c r="MEG41" s="122"/>
      <c r="MEH41" s="122"/>
      <c r="MEI41" s="122"/>
      <c r="MEJ41" s="122"/>
      <c r="MEK41" s="122"/>
      <c r="MEL41" s="122"/>
      <c r="MEM41" s="122"/>
      <c r="MEN41" s="122"/>
      <c r="MEO41" s="122"/>
      <c r="MEP41" s="122"/>
      <c r="MEQ41" s="122"/>
      <c r="MER41" s="122"/>
      <c r="MES41" s="122"/>
      <c r="MET41" s="122"/>
      <c r="MEU41" s="122"/>
      <c r="MEV41" s="122"/>
      <c r="MEW41" s="122"/>
      <c r="MEX41" s="122"/>
      <c r="MEY41" s="122"/>
      <c r="MEZ41" s="122"/>
      <c r="MFA41" s="122"/>
      <c r="MFB41" s="122"/>
      <c r="MFC41" s="122"/>
      <c r="MFD41" s="122"/>
      <c r="MFE41" s="122"/>
      <c r="MFF41" s="122"/>
      <c r="MFG41" s="122"/>
      <c r="MFH41" s="122"/>
      <c r="MFI41" s="122"/>
      <c r="MFJ41" s="122"/>
      <c r="MFK41" s="122"/>
      <c r="MFL41" s="122"/>
      <c r="MFM41" s="122"/>
      <c r="MFN41" s="122"/>
      <c r="MFO41" s="122"/>
      <c r="MFP41" s="122"/>
      <c r="MFQ41" s="122"/>
      <c r="MFR41" s="122"/>
      <c r="MFS41" s="122"/>
      <c r="MFT41" s="122"/>
      <c r="MFU41" s="122"/>
      <c r="MFV41" s="122"/>
      <c r="MFW41" s="122"/>
      <c r="MFX41" s="122"/>
      <c r="MFY41" s="122"/>
      <c r="MFZ41" s="122"/>
      <c r="MGA41" s="122"/>
      <c r="MGB41" s="122"/>
      <c r="MGC41" s="122"/>
      <c r="MGD41" s="122"/>
      <c r="MGE41" s="122"/>
      <c r="MGF41" s="122"/>
      <c r="MGG41" s="122"/>
      <c r="MGH41" s="122"/>
      <c r="MGI41" s="122"/>
      <c r="MGJ41" s="122"/>
      <c r="MGK41" s="122"/>
      <c r="MGL41" s="122"/>
      <c r="MGM41" s="122"/>
      <c r="MGN41" s="122"/>
      <c r="MGO41" s="122"/>
      <c r="MGP41" s="122"/>
      <c r="MGQ41" s="122"/>
      <c r="MGR41" s="122"/>
      <c r="MGS41" s="122"/>
      <c r="MGT41" s="122"/>
      <c r="MGU41" s="122"/>
      <c r="MGV41" s="122"/>
      <c r="MGW41" s="122"/>
      <c r="MGX41" s="122"/>
      <c r="MGY41" s="122"/>
      <c r="MGZ41" s="122"/>
      <c r="MHA41" s="122"/>
      <c r="MHB41" s="122"/>
      <c r="MHC41" s="122"/>
      <c r="MHD41" s="122"/>
      <c r="MHE41" s="122"/>
      <c r="MHF41" s="122"/>
      <c r="MHG41" s="122"/>
      <c r="MHH41" s="122"/>
      <c r="MHI41" s="122"/>
      <c r="MHJ41" s="122"/>
      <c r="MHK41" s="122"/>
      <c r="MHL41" s="122"/>
      <c r="MHM41" s="122"/>
      <c r="MHN41" s="122"/>
      <c r="MHO41" s="122"/>
      <c r="MHP41" s="122"/>
      <c r="MHQ41" s="122"/>
      <c r="MHR41" s="122"/>
      <c r="MHS41" s="122"/>
      <c r="MHT41" s="122"/>
      <c r="MHU41" s="122"/>
      <c r="MHV41" s="122"/>
      <c r="MHW41" s="122"/>
      <c r="MHX41" s="122"/>
      <c r="MHY41" s="122"/>
      <c r="MHZ41" s="122"/>
      <c r="MIA41" s="122"/>
      <c r="MIB41" s="122"/>
      <c r="MIC41" s="122"/>
      <c r="MID41" s="122"/>
      <c r="MIE41" s="122"/>
      <c r="MIF41" s="122"/>
      <c r="MIG41" s="122"/>
      <c r="MIH41" s="122"/>
      <c r="MII41" s="122"/>
      <c r="MIJ41" s="122"/>
      <c r="MIK41" s="122"/>
      <c r="MIL41" s="122"/>
      <c r="MIM41" s="122"/>
      <c r="MIN41" s="122"/>
      <c r="MIO41" s="122"/>
      <c r="MIP41" s="122"/>
      <c r="MIQ41" s="122"/>
      <c r="MIR41" s="122"/>
      <c r="MIS41" s="122"/>
      <c r="MIT41" s="122"/>
      <c r="MIU41" s="122"/>
      <c r="MIV41" s="122"/>
      <c r="MIW41" s="122"/>
      <c r="MIX41" s="122"/>
      <c r="MIY41" s="122"/>
      <c r="MIZ41" s="122"/>
      <c r="MJA41" s="122"/>
      <c r="MJB41" s="122"/>
      <c r="MJC41" s="122"/>
      <c r="MJD41" s="122"/>
      <c r="MJE41" s="122"/>
      <c r="MJF41" s="122"/>
      <c r="MJG41" s="122"/>
      <c r="MJH41" s="122"/>
      <c r="MJI41" s="122"/>
      <c r="MJJ41" s="122"/>
      <c r="MJK41" s="122"/>
      <c r="MJL41" s="122"/>
      <c r="MJM41" s="122"/>
      <c r="MJN41" s="122"/>
      <c r="MJO41" s="122"/>
      <c r="MJP41" s="122"/>
      <c r="MJQ41" s="122"/>
      <c r="MJR41" s="122"/>
      <c r="MJS41" s="122"/>
      <c r="MJT41" s="122"/>
      <c r="MJU41" s="122"/>
      <c r="MJV41" s="122"/>
      <c r="MJW41" s="122"/>
      <c r="MJX41" s="122"/>
      <c r="MJY41" s="122"/>
      <c r="MJZ41" s="122"/>
      <c r="MKA41" s="122"/>
      <c r="MKB41" s="122"/>
      <c r="MKC41" s="122"/>
      <c r="MKD41" s="122"/>
      <c r="MKE41" s="122"/>
      <c r="MKF41" s="122"/>
      <c r="MKG41" s="122"/>
      <c r="MKH41" s="122"/>
      <c r="MKI41" s="122"/>
      <c r="MKJ41" s="122"/>
      <c r="MKK41" s="122"/>
      <c r="MKL41" s="122"/>
      <c r="MKM41" s="122"/>
      <c r="MKN41" s="122"/>
      <c r="MKO41" s="122"/>
      <c r="MKP41" s="122"/>
      <c r="MKQ41" s="122"/>
      <c r="MKR41" s="122"/>
      <c r="MKS41" s="122"/>
      <c r="MKT41" s="122"/>
      <c r="MKU41" s="122"/>
      <c r="MKV41" s="122"/>
      <c r="MKW41" s="122"/>
      <c r="MKX41" s="122"/>
      <c r="MKY41" s="122"/>
      <c r="MKZ41" s="122"/>
      <c r="MLA41" s="122"/>
      <c r="MLB41" s="122"/>
      <c r="MLC41" s="122"/>
      <c r="MLD41" s="122"/>
      <c r="MLE41" s="122"/>
      <c r="MLF41" s="122"/>
      <c r="MLG41" s="122"/>
      <c r="MLH41" s="122"/>
      <c r="MLI41" s="122"/>
      <c r="MLJ41" s="122"/>
      <c r="MLK41" s="122"/>
      <c r="MLL41" s="122"/>
      <c r="MLM41" s="122"/>
      <c r="MLN41" s="122"/>
      <c r="MLO41" s="122"/>
      <c r="MLP41" s="122"/>
      <c r="MLQ41" s="122"/>
      <c r="MLR41" s="122"/>
      <c r="MLS41" s="122"/>
      <c r="MLT41" s="122"/>
      <c r="MLU41" s="122"/>
      <c r="MLV41" s="122"/>
      <c r="MLW41" s="122"/>
      <c r="MLX41" s="122"/>
      <c r="MLY41" s="122"/>
      <c r="MLZ41" s="122"/>
      <c r="MMA41" s="122"/>
      <c r="MMB41" s="122"/>
      <c r="MMC41" s="122"/>
      <c r="MMD41" s="122"/>
      <c r="MME41" s="122"/>
      <c r="MMF41" s="122"/>
      <c r="MMG41" s="122"/>
      <c r="MMH41" s="122"/>
      <c r="MMI41" s="122"/>
      <c r="MMJ41" s="122"/>
      <c r="MMK41" s="122"/>
      <c r="MML41" s="122"/>
      <c r="MMM41" s="122"/>
      <c r="MMN41" s="122"/>
      <c r="MMO41" s="122"/>
      <c r="MMP41" s="122"/>
      <c r="MMQ41" s="122"/>
      <c r="MMR41" s="122"/>
      <c r="MMS41" s="122"/>
      <c r="MMT41" s="122"/>
      <c r="MMU41" s="122"/>
      <c r="MMV41" s="122"/>
      <c r="MMW41" s="122"/>
      <c r="MMX41" s="122"/>
      <c r="MMY41" s="122"/>
      <c r="MMZ41" s="122"/>
      <c r="MNA41" s="122"/>
      <c r="MNB41" s="122"/>
      <c r="MNC41" s="122"/>
      <c r="MND41" s="122"/>
      <c r="MNE41" s="122"/>
      <c r="MNF41" s="122"/>
      <c r="MNG41" s="122"/>
      <c r="MNH41" s="122"/>
      <c r="MNI41" s="122"/>
      <c r="MNJ41" s="122"/>
      <c r="MNK41" s="122"/>
      <c r="MNL41" s="122"/>
      <c r="MNM41" s="122"/>
      <c r="MNN41" s="122"/>
      <c r="MNO41" s="122"/>
      <c r="MNP41" s="122"/>
      <c r="MNQ41" s="122"/>
      <c r="MNR41" s="122"/>
      <c r="MNS41" s="122"/>
      <c r="MNT41" s="122"/>
      <c r="MNU41" s="122"/>
      <c r="MNV41" s="122"/>
      <c r="MNW41" s="122"/>
      <c r="MNX41" s="122"/>
      <c r="MNY41" s="122"/>
      <c r="MNZ41" s="122"/>
      <c r="MOA41" s="122"/>
      <c r="MOB41" s="122"/>
      <c r="MOC41" s="122"/>
      <c r="MOD41" s="122"/>
      <c r="MOE41" s="122"/>
      <c r="MOF41" s="122"/>
      <c r="MOG41" s="122"/>
      <c r="MOH41" s="122"/>
      <c r="MOI41" s="122"/>
      <c r="MOJ41" s="122"/>
      <c r="MOK41" s="122"/>
      <c r="MOL41" s="122"/>
      <c r="MOM41" s="122"/>
      <c r="MON41" s="122"/>
      <c r="MOO41" s="122"/>
      <c r="MOP41" s="122"/>
      <c r="MOQ41" s="122"/>
      <c r="MOR41" s="122"/>
      <c r="MOS41" s="122"/>
      <c r="MOT41" s="122"/>
      <c r="MOU41" s="122"/>
      <c r="MOV41" s="122"/>
      <c r="MOW41" s="122"/>
      <c r="MOX41" s="122"/>
      <c r="MOY41" s="122"/>
      <c r="MOZ41" s="122"/>
      <c r="MPA41" s="122"/>
      <c r="MPB41" s="122"/>
      <c r="MPC41" s="122"/>
      <c r="MPD41" s="122"/>
      <c r="MPE41" s="122"/>
      <c r="MPF41" s="122"/>
      <c r="MPG41" s="122"/>
      <c r="MPH41" s="122"/>
      <c r="MPI41" s="122"/>
      <c r="MPJ41" s="122"/>
      <c r="MPK41" s="122"/>
      <c r="MPL41" s="122"/>
      <c r="MPM41" s="122"/>
      <c r="MPN41" s="122"/>
      <c r="MPO41" s="122"/>
      <c r="MPP41" s="122"/>
      <c r="MPQ41" s="122"/>
      <c r="MPR41" s="122"/>
      <c r="MPS41" s="122"/>
      <c r="MPT41" s="122"/>
      <c r="MPU41" s="122"/>
      <c r="MPV41" s="122"/>
      <c r="MPW41" s="122"/>
      <c r="MPX41" s="122"/>
      <c r="MPY41" s="122"/>
      <c r="MPZ41" s="122"/>
      <c r="MQA41" s="122"/>
      <c r="MQB41" s="122"/>
      <c r="MQC41" s="122"/>
      <c r="MQD41" s="122"/>
      <c r="MQE41" s="122"/>
      <c r="MQF41" s="122"/>
      <c r="MQG41" s="122"/>
      <c r="MQH41" s="122"/>
      <c r="MQI41" s="122"/>
      <c r="MQJ41" s="122"/>
      <c r="MQK41" s="122"/>
      <c r="MQL41" s="122"/>
      <c r="MQM41" s="122"/>
      <c r="MQN41" s="122"/>
      <c r="MQO41" s="122"/>
      <c r="MQP41" s="122"/>
      <c r="MQQ41" s="122"/>
      <c r="MQR41" s="122"/>
      <c r="MQS41" s="122"/>
      <c r="MQT41" s="122"/>
      <c r="MQU41" s="122"/>
      <c r="MQV41" s="122"/>
      <c r="MQW41" s="122"/>
      <c r="MQX41" s="122"/>
      <c r="MQY41" s="122"/>
      <c r="MQZ41" s="122"/>
      <c r="MRA41" s="122"/>
      <c r="MRB41" s="122"/>
      <c r="MRC41" s="122"/>
      <c r="MRD41" s="122"/>
      <c r="MRE41" s="122"/>
      <c r="MRF41" s="122"/>
      <c r="MRG41" s="122"/>
      <c r="MRH41" s="122"/>
      <c r="MRI41" s="122"/>
      <c r="MRJ41" s="122"/>
      <c r="MRK41" s="122"/>
      <c r="MRL41" s="122"/>
      <c r="MRM41" s="122"/>
      <c r="MRN41" s="122"/>
      <c r="MRO41" s="122"/>
      <c r="MRP41" s="122"/>
      <c r="MRQ41" s="122"/>
      <c r="MRR41" s="122"/>
      <c r="MRS41" s="122"/>
      <c r="MRT41" s="122"/>
      <c r="MRU41" s="122"/>
      <c r="MRV41" s="122"/>
      <c r="MRW41" s="122"/>
      <c r="MRX41" s="122"/>
      <c r="MRY41" s="122"/>
      <c r="MRZ41" s="122"/>
      <c r="MSA41" s="122"/>
      <c r="MSB41" s="122"/>
      <c r="MSC41" s="122"/>
      <c r="MSD41" s="122"/>
      <c r="MSE41" s="122"/>
      <c r="MSF41" s="122"/>
      <c r="MSG41" s="122"/>
      <c r="MSH41" s="122"/>
      <c r="MSI41" s="122"/>
      <c r="MSJ41" s="122"/>
      <c r="MSK41" s="122"/>
      <c r="MSL41" s="122"/>
      <c r="MSM41" s="122"/>
      <c r="MSN41" s="122"/>
      <c r="MSO41" s="122"/>
      <c r="MSP41" s="122"/>
      <c r="MSQ41" s="122"/>
      <c r="MSR41" s="122"/>
      <c r="MSS41" s="122"/>
      <c r="MST41" s="122"/>
      <c r="MSU41" s="122"/>
      <c r="MSV41" s="122"/>
      <c r="MSW41" s="122"/>
      <c r="MSX41" s="122"/>
      <c r="MSY41" s="122"/>
      <c r="MSZ41" s="122"/>
      <c r="MTA41" s="122"/>
      <c r="MTB41" s="122"/>
      <c r="MTC41" s="122"/>
      <c r="MTD41" s="122"/>
      <c r="MTE41" s="122"/>
      <c r="MTF41" s="122"/>
      <c r="MTG41" s="122"/>
      <c r="MTH41" s="122"/>
      <c r="MTI41" s="122"/>
      <c r="MTJ41" s="122"/>
      <c r="MTK41" s="122"/>
      <c r="MTL41" s="122"/>
      <c r="MTM41" s="122"/>
      <c r="MTN41" s="122"/>
      <c r="MTO41" s="122"/>
      <c r="MTP41" s="122"/>
      <c r="MTQ41" s="122"/>
      <c r="MTR41" s="122"/>
      <c r="MTS41" s="122"/>
      <c r="MTT41" s="122"/>
      <c r="MTU41" s="122"/>
      <c r="MTV41" s="122"/>
      <c r="MTW41" s="122"/>
      <c r="MTX41" s="122"/>
      <c r="MTY41" s="122"/>
      <c r="MTZ41" s="122"/>
      <c r="MUA41" s="122"/>
      <c r="MUB41" s="122"/>
      <c r="MUC41" s="122"/>
      <c r="MUD41" s="122"/>
      <c r="MUE41" s="122"/>
      <c r="MUF41" s="122"/>
      <c r="MUG41" s="122"/>
      <c r="MUH41" s="122"/>
      <c r="MUI41" s="122"/>
      <c r="MUJ41" s="122"/>
      <c r="MUK41" s="122"/>
      <c r="MUL41" s="122"/>
      <c r="MUM41" s="122"/>
      <c r="MUN41" s="122"/>
      <c r="MUO41" s="122"/>
      <c r="MUP41" s="122"/>
      <c r="MUQ41" s="122"/>
      <c r="MUR41" s="122"/>
      <c r="MUS41" s="122"/>
      <c r="MUT41" s="122"/>
      <c r="MUU41" s="122"/>
      <c r="MUV41" s="122"/>
      <c r="MUW41" s="122"/>
      <c r="MUX41" s="122"/>
      <c r="MUY41" s="122"/>
      <c r="MUZ41" s="122"/>
      <c r="MVA41" s="122"/>
      <c r="MVB41" s="122"/>
      <c r="MVC41" s="122"/>
      <c r="MVD41" s="122"/>
      <c r="MVE41" s="122"/>
      <c r="MVF41" s="122"/>
      <c r="MVG41" s="122"/>
      <c r="MVH41" s="122"/>
      <c r="MVI41" s="122"/>
      <c r="MVJ41" s="122"/>
      <c r="MVK41" s="122"/>
      <c r="MVL41" s="122"/>
      <c r="MVM41" s="122"/>
      <c r="MVN41" s="122"/>
      <c r="MVO41" s="122"/>
      <c r="MVP41" s="122"/>
      <c r="MVQ41" s="122"/>
      <c r="MVR41" s="122"/>
      <c r="MVS41" s="122"/>
      <c r="MVT41" s="122"/>
      <c r="MVU41" s="122"/>
      <c r="MVV41" s="122"/>
      <c r="MVW41" s="122"/>
      <c r="MVX41" s="122"/>
      <c r="MVY41" s="122"/>
      <c r="MVZ41" s="122"/>
      <c r="MWA41" s="122"/>
      <c r="MWB41" s="122"/>
      <c r="MWC41" s="122"/>
      <c r="MWD41" s="122"/>
      <c r="MWE41" s="122"/>
      <c r="MWF41" s="122"/>
      <c r="MWG41" s="122"/>
      <c r="MWH41" s="122"/>
      <c r="MWI41" s="122"/>
      <c r="MWJ41" s="122"/>
      <c r="MWK41" s="122"/>
      <c r="MWL41" s="122"/>
      <c r="MWM41" s="122"/>
      <c r="MWN41" s="122"/>
      <c r="MWO41" s="122"/>
      <c r="MWP41" s="122"/>
      <c r="MWQ41" s="122"/>
      <c r="MWR41" s="122"/>
      <c r="MWS41" s="122"/>
      <c r="MWT41" s="122"/>
      <c r="MWU41" s="122"/>
      <c r="MWV41" s="122"/>
      <c r="MWW41" s="122"/>
      <c r="MWX41" s="122"/>
      <c r="MWY41" s="122"/>
      <c r="MWZ41" s="122"/>
      <c r="MXA41" s="122"/>
      <c r="MXB41" s="122"/>
      <c r="MXC41" s="122"/>
      <c r="MXD41" s="122"/>
      <c r="MXE41" s="122"/>
      <c r="MXF41" s="122"/>
      <c r="MXG41" s="122"/>
      <c r="MXH41" s="122"/>
      <c r="MXI41" s="122"/>
      <c r="MXJ41" s="122"/>
      <c r="MXK41" s="122"/>
      <c r="MXL41" s="122"/>
      <c r="MXM41" s="122"/>
      <c r="MXN41" s="122"/>
      <c r="MXO41" s="122"/>
      <c r="MXP41" s="122"/>
      <c r="MXQ41" s="122"/>
      <c r="MXR41" s="122"/>
      <c r="MXS41" s="122"/>
      <c r="MXT41" s="122"/>
      <c r="MXU41" s="122"/>
      <c r="MXV41" s="122"/>
      <c r="MXW41" s="122"/>
      <c r="MXX41" s="122"/>
      <c r="MXY41" s="122"/>
      <c r="MXZ41" s="122"/>
      <c r="MYA41" s="122"/>
      <c r="MYB41" s="122"/>
      <c r="MYC41" s="122"/>
      <c r="MYD41" s="122"/>
      <c r="MYE41" s="122"/>
      <c r="MYF41" s="122"/>
      <c r="MYG41" s="122"/>
      <c r="MYH41" s="122"/>
      <c r="MYI41" s="122"/>
      <c r="MYJ41" s="122"/>
      <c r="MYK41" s="122"/>
      <c r="MYL41" s="122"/>
      <c r="MYM41" s="122"/>
      <c r="MYN41" s="122"/>
      <c r="MYO41" s="122"/>
      <c r="MYP41" s="122"/>
      <c r="MYQ41" s="122"/>
      <c r="MYR41" s="122"/>
      <c r="MYS41" s="122"/>
      <c r="MYT41" s="122"/>
      <c r="MYU41" s="122"/>
      <c r="MYV41" s="122"/>
      <c r="MYW41" s="122"/>
      <c r="MYX41" s="122"/>
      <c r="MYY41" s="122"/>
      <c r="MYZ41" s="122"/>
      <c r="MZA41" s="122"/>
      <c r="MZB41" s="122"/>
      <c r="MZC41" s="122"/>
      <c r="MZD41" s="122"/>
      <c r="MZE41" s="122"/>
      <c r="MZF41" s="122"/>
      <c r="MZG41" s="122"/>
      <c r="MZH41" s="122"/>
      <c r="MZI41" s="122"/>
      <c r="MZJ41" s="122"/>
      <c r="MZK41" s="122"/>
      <c r="MZL41" s="122"/>
      <c r="MZM41" s="122"/>
      <c r="MZN41" s="122"/>
      <c r="MZO41" s="122"/>
      <c r="MZP41" s="122"/>
      <c r="MZQ41" s="122"/>
      <c r="MZR41" s="122"/>
      <c r="MZS41" s="122"/>
      <c r="MZT41" s="122"/>
      <c r="MZU41" s="122"/>
      <c r="MZV41" s="122"/>
      <c r="MZW41" s="122"/>
      <c r="MZX41" s="122"/>
      <c r="MZY41" s="122"/>
      <c r="MZZ41" s="122"/>
      <c r="NAA41" s="122"/>
      <c r="NAB41" s="122"/>
      <c r="NAC41" s="122"/>
      <c r="NAD41" s="122"/>
      <c r="NAE41" s="122"/>
      <c r="NAF41" s="122"/>
      <c r="NAG41" s="122"/>
      <c r="NAH41" s="122"/>
      <c r="NAI41" s="122"/>
      <c r="NAJ41" s="122"/>
      <c r="NAK41" s="122"/>
      <c r="NAL41" s="122"/>
      <c r="NAM41" s="122"/>
      <c r="NAN41" s="122"/>
      <c r="NAO41" s="122"/>
      <c r="NAP41" s="122"/>
      <c r="NAQ41" s="122"/>
      <c r="NAR41" s="122"/>
      <c r="NAS41" s="122"/>
      <c r="NAT41" s="122"/>
      <c r="NAU41" s="122"/>
      <c r="NAV41" s="122"/>
      <c r="NAW41" s="122"/>
      <c r="NAX41" s="122"/>
      <c r="NAY41" s="122"/>
      <c r="NAZ41" s="122"/>
      <c r="NBA41" s="122"/>
      <c r="NBB41" s="122"/>
      <c r="NBC41" s="122"/>
      <c r="NBD41" s="122"/>
      <c r="NBE41" s="122"/>
      <c r="NBF41" s="122"/>
      <c r="NBG41" s="122"/>
      <c r="NBH41" s="122"/>
      <c r="NBI41" s="122"/>
      <c r="NBJ41" s="122"/>
      <c r="NBK41" s="122"/>
      <c r="NBL41" s="122"/>
      <c r="NBM41" s="122"/>
      <c r="NBN41" s="122"/>
      <c r="NBO41" s="122"/>
      <c r="NBP41" s="122"/>
      <c r="NBQ41" s="122"/>
      <c r="NBR41" s="122"/>
      <c r="NBS41" s="122"/>
      <c r="NBT41" s="122"/>
      <c r="NBU41" s="122"/>
      <c r="NBV41" s="122"/>
      <c r="NBW41" s="122"/>
      <c r="NBX41" s="122"/>
      <c r="NBY41" s="122"/>
      <c r="NBZ41" s="122"/>
      <c r="NCA41" s="122"/>
      <c r="NCB41" s="122"/>
      <c r="NCC41" s="122"/>
      <c r="NCD41" s="122"/>
      <c r="NCE41" s="122"/>
      <c r="NCF41" s="122"/>
      <c r="NCG41" s="122"/>
      <c r="NCH41" s="122"/>
      <c r="NCI41" s="122"/>
      <c r="NCJ41" s="122"/>
      <c r="NCK41" s="122"/>
      <c r="NCL41" s="122"/>
      <c r="NCM41" s="122"/>
      <c r="NCN41" s="122"/>
      <c r="NCO41" s="122"/>
      <c r="NCP41" s="122"/>
      <c r="NCQ41" s="122"/>
      <c r="NCR41" s="122"/>
      <c r="NCS41" s="122"/>
      <c r="NCT41" s="122"/>
      <c r="NCU41" s="122"/>
      <c r="NCV41" s="122"/>
      <c r="NCW41" s="122"/>
      <c r="NCX41" s="122"/>
      <c r="NCY41" s="122"/>
      <c r="NCZ41" s="122"/>
      <c r="NDA41" s="122"/>
      <c r="NDB41" s="122"/>
      <c r="NDC41" s="122"/>
      <c r="NDD41" s="122"/>
      <c r="NDE41" s="122"/>
      <c r="NDF41" s="122"/>
      <c r="NDG41" s="122"/>
      <c r="NDH41" s="122"/>
      <c r="NDI41" s="122"/>
      <c r="NDJ41" s="122"/>
      <c r="NDK41" s="122"/>
      <c r="NDL41" s="122"/>
      <c r="NDM41" s="122"/>
      <c r="NDN41" s="122"/>
      <c r="NDO41" s="122"/>
      <c r="NDP41" s="122"/>
      <c r="NDQ41" s="122"/>
      <c r="NDR41" s="122"/>
      <c r="NDS41" s="122"/>
      <c r="NDT41" s="122"/>
      <c r="NDU41" s="122"/>
      <c r="NDV41" s="122"/>
      <c r="NDW41" s="122"/>
      <c r="NDX41" s="122"/>
      <c r="NDY41" s="122"/>
      <c r="NDZ41" s="122"/>
      <c r="NEA41" s="122"/>
      <c r="NEB41" s="122"/>
      <c r="NEC41" s="122"/>
      <c r="NED41" s="122"/>
      <c r="NEE41" s="122"/>
      <c r="NEF41" s="122"/>
      <c r="NEG41" s="122"/>
      <c r="NEH41" s="122"/>
      <c r="NEI41" s="122"/>
      <c r="NEJ41" s="122"/>
      <c r="NEK41" s="122"/>
      <c r="NEL41" s="122"/>
      <c r="NEM41" s="122"/>
      <c r="NEN41" s="122"/>
      <c r="NEO41" s="122"/>
      <c r="NEP41" s="122"/>
      <c r="NEQ41" s="122"/>
      <c r="NER41" s="122"/>
      <c r="NES41" s="122"/>
      <c r="NET41" s="122"/>
      <c r="NEU41" s="122"/>
      <c r="NEV41" s="122"/>
      <c r="NEW41" s="122"/>
      <c r="NEX41" s="122"/>
      <c r="NEY41" s="122"/>
      <c r="NEZ41" s="122"/>
      <c r="NFA41" s="122"/>
      <c r="NFB41" s="122"/>
      <c r="NFC41" s="122"/>
      <c r="NFD41" s="122"/>
      <c r="NFE41" s="122"/>
      <c r="NFF41" s="122"/>
      <c r="NFG41" s="122"/>
      <c r="NFH41" s="122"/>
      <c r="NFI41" s="122"/>
      <c r="NFJ41" s="122"/>
      <c r="NFK41" s="122"/>
      <c r="NFL41" s="122"/>
      <c r="NFM41" s="122"/>
      <c r="NFN41" s="122"/>
      <c r="NFO41" s="122"/>
      <c r="NFP41" s="122"/>
      <c r="NFQ41" s="122"/>
      <c r="NFR41" s="122"/>
      <c r="NFS41" s="122"/>
      <c r="NFT41" s="122"/>
      <c r="NFU41" s="122"/>
      <c r="NFV41" s="122"/>
      <c r="NFW41" s="122"/>
      <c r="NFX41" s="122"/>
      <c r="NFY41" s="122"/>
      <c r="NFZ41" s="122"/>
      <c r="NGA41" s="122"/>
      <c r="NGB41" s="122"/>
      <c r="NGC41" s="122"/>
      <c r="NGD41" s="122"/>
      <c r="NGE41" s="122"/>
      <c r="NGF41" s="122"/>
      <c r="NGG41" s="122"/>
      <c r="NGH41" s="122"/>
      <c r="NGI41" s="122"/>
      <c r="NGJ41" s="122"/>
      <c r="NGK41" s="122"/>
      <c r="NGL41" s="122"/>
      <c r="NGM41" s="122"/>
      <c r="NGN41" s="122"/>
      <c r="NGO41" s="122"/>
      <c r="NGP41" s="122"/>
      <c r="NGQ41" s="122"/>
      <c r="NGR41" s="122"/>
      <c r="NGS41" s="122"/>
      <c r="NGT41" s="122"/>
      <c r="NGU41" s="122"/>
      <c r="NGV41" s="122"/>
      <c r="NGW41" s="122"/>
      <c r="NGX41" s="122"/>
      <c r="NGY41" s="122"/>
      <c r="NGZ41" s="122"/>
      <c r="NHA41" s="122"/>
      <c r="NHB41" s="122"/>
      <c r="NHC41" s="122"/>
      <c r="NHD41" s="122"/>
      <c r="NHE41" s="122"/>
      <c r="NHF41" s="122"/>
      <c r="NHG41" s="122"/>
      <c r="NHH41" s="122"/>
      <c r="NHI41" s="122"/>
      <c r="NHJ41" s="122"/>
      <c r="NHK41" s="122"/>
      <c r="NHL41" s="122"/>
      <c r="NHM41" s="122"/>
      <c r="NHN41" s="122"/>
      <c r="NHO41" s="122"/>
      <c r="NHP41" s="122"/>
      <c r="NHQ41" s="122"/>
      <c r="NHR41" s="122"/>
      <c r="NHS41" s="122"/>
      <c r="NHT41" s="122"/>
      <c r="NHU41" s="122"/>
      <c r="NHV41" s="122"/>
      <c r="NHW41" s="122"/>
      <c r="NHX41" s="122"/>
      <c r="NHY41" s="122"/>
      <c r="NHZ41" s="122"/>
      <c r="NIA41" s="122"/>
      <c r="NIB41" s="122"/>
      <c r="NIC41" s="122"/>
      <c r="NID41" s="122"/>
      <c r="NIE41" s="122"/>
      <c r="NIF41" s="122"/>
      <c r="NIG41" s="122"/>
      <c r="NIH41" s="122"/>
      <c r="NII41" s="122"/>
      <c r="NIJ41" s="122"/>
      <c r="NIK41" s="122"/>
      <c r="NIL41" s="122"/>
      <c r="NIM41" s="122"/>
      <c r="NIN41" s="122"/>
      <c r="NIO41" s="122"/>
      <c r="NIP41" s="122"/>
      <c r="NIQ41" s="122"/>
      <c r="NIR41" s="122"/>
      <c r="NIS41" s="122"/>
      <c r="NIT41" s="122"/>
      <c r="NIU41" s="122"/>
      <c r="NIV41" s="122"/>
      <c r="NIW41" s="122"/>
      <c r="NIX41" s="122"/>
      <c r="NIY41" s="122"/>
      <c r="NIZ41" s="122"/>
      <c r="NJA41" s="122"/>
      <c r="NJB41" s="122"/>
      <c r="NJC41" s="122"/>
      <c r="NJD41" s="122"/>
      <c r="NJE41" s="122"/>
      <c r="NJF41" s="122"/>
      <c r="NJG41" s="122"/>
      <c r="NJH41" s="122"/>
      <c r="NJI41" s="122"/>
      <c r="NJJ41" s="122"/>
      <c r="NJK41" s="122"/>
      <c r="NJL41" s="122"/>
      <c r="NJM41" s="122"/>
      <c r="NJN41" s="122"/>
      <c r="NJO41" s="122"/>
      <c r="NJP41" s="122"/>
      <c r="NJQ41" s="122"/>
      <c r="NJR41" s="122"/>
      <c r="NJS41" s="122"/>
      <c r="NJT41" s="122"/>
      <c r="NJU41" s="122"/>
      <c r="NJV41" s="122"/>
      <c r="NJW41" s="122"/>
      <c r="NJX41" s="122"/>
      <c r="NJY41" s="122"/>
      <c r="NJZ41" s="122"/>
      <c r="NKA41" s="122"/>
      <c r="NKB41" s="122"/>
      <c r="NKC41" s="122"/>
      <c r="NKD41" s="122"/>
      <c r="NKE41" s="122"/>
      <c r="NKF41" s="122"/>
      <c r="NKG41" s="122"/>
      <c r="NKH41" s="122"/>
      <c r="NKI41" s="122"/>
      <c r="NKJ41" s="122"/>
      <c r="NKK41" s="122"/>
      <c r="NKL41" s="122"/>
      <c r="NKM41" s="122"/>
      <c r="NKN41" s="122"/>
      <c r="NKO41" s="122"/>
      <c r="NKP41" s="122"/>
      <c r="NKQ41" s="122"/>
      <c r="NKR41" s="122"/>
      <c r="NKS41" s="122"/>
      <c r="NKT41" s="122"/>
      <c r="NKU41" s="122"/>
      <c r="NKV41" s="122"/>
      <c r="NKW41" s="122"/>
      <c r="NKX41" s="122"/>
      <c r="NKY41" s="122"/>
      <c r="NKZ41" s="122"/>
      <c r="NLA41" s="122"/>
      <c r="NLB41" s="122"/>
      <c r="NLC41" s="122"/>
      <c r="NLD41" s="122"/>
      <c r="NLE41" s="122"/>
      <c r="NLF41" s="122"/>
      <c r="NLG41" s="122"/>
      <c r="NLH41" s="122"/>
      <c r="NLI41" s="122"/>
      <c r="NLJ41" s="122"/>
      <c r="NLK41" s="122"/>
      <c r="NLL41" s="122"/>
      <c r="NLM41" s="122"/>
      <c r="NLN41" s="122"/>
      <c r="NLO41" s="122"/>
      <c r="NLP41" s="122"/>
      <c r="NLQ41" s="122"/>
      <c r="NLR41" s="122"/>
      <c r="NLS41" s="122"/>
      <c r="NLT41" s="122"/>
      <c r="NLU41" s="122"/>
      <c r="NLV41" s="122"/>
      <c r="NLW41" s="122"/>
      <c r="NLX41" s="122"/>
      <c r="NLY41" s="122"/>
      <c r="NLZ41" s="122"/>
      <c r="NMA41" s="122"/>
      <c r="NMB41" s="122"/>
      <c r="NMC41" s="122"/>
      <c r="NMD41" s="122"/>
      <c r="NME41" s="122"/>
      <c r="NMF41" s="122"/>
      <c r="NMG41" s="122"/>
      <c r="NMH41" s="122"/>
      <c r="NMI41" s="122"/>
      <c r="NMJ41" s="122"/>
      <c r="NMK41" s="122"/>
      <c r="NML41" s="122"/>
      <c r="NMM41" s="122"/>
      <c r="NMN41" s="122"/>
      <c r="NMO41" s="122"/>
      <c r="NMP41" s="122"/>
      <c r="NMQ41" s="122"/>
      <c r="NMR41" s="122"/>
      <c r="NMS41" s="122"/>
      <c r="NMT41" s="122"/>
      <c r="NMU41" s="122"/>
      <c r="NMV41" s="122"/>
      <c r="NMW41" s="122"/>
      <c r="NMX41" s="122"/>
      <c r="NMY41" s="122"/>
      <c r="NMZ41" s="122"/>
      <c r="NNA41" s="122"/>
      <c r="NNB41" s="122"/>
      <c r="NNC41" s="122"/>
      <c r="NND41" s="122"/>
      <c r="NNE41" s="122"/>
      <c r="NNF41" s="122"/>
      <c r="NNG41" s="122"/>
      <c r="NNH41" s="122"/>
      <c r="NNI41" s="122"/>
      <c r="NNJ41" s="122"/>
      <c r="NNK41" s="122"/>
      <c r="NNL41" s="122"/>
      <c r="NNM41" s="122"/>
      <c r="NNN41" s="122"/>
      <c r="NNO41" s="122"/>
      <c r="NNP41" s="122"/>
      <c r="NNQ41" s="122"/>
      <c r="NNR41" s="122"/>
      <c r="NNS41" s="122"/>
      <c r="NNT41" s="122"/>
      <c r="NNU41" s="122"/>
      <c r="NNV41" s="122"/>
      <c r="NNW41" s="122"/>
      <c r="NNX41" s="122"/>
      <c r="NNY41" s="122"/>
      <c r="NNZ41" s="122"/>
      <c r="NOA41" s="122"/>
      <c r="NOB41" s="122"/>
      <c r="NOC41" s="122"/>
      <c r="NOD41" s="122"/>
      <c r="NOE41" s="122"/>
      <c r="NOF41" s="122"/>
      <c r="NOG41" s="122"/>
      <c r="NOH41" s="122"/>
      <c r="NOI41" s="122"/>
      <c r="NOJ41" s="122"/>
      <c r="NOK41" s="122"/>
      <c r="NOL41" s="122"/>
      <c r="NOM41" s="122"/>
      <c r="NON41" s="122"/>
      <c r="NOO41" s="122"/>
      <c r="NOP41" s="122"/>
      <c r="NOQ41" s="122"/>
      <c r="NOR41" s="122"/>
      <c r="NOS41" s="122"/>
      <c r="NOT41" s="122"/>
      <c r="NOU41" s="122"/>
      <c r="NOV41" s="122"/>
      <c r="NOW41" s="122"/>
      <c r="NOX41" s="122"/>
      <c r="NOY41" s="122"/>
      <c r="NOZ41" s="122"/>
      <c r="NPA41" s="122"/>
      <c r="NPB41" s="122"/>
      <c r="NPC41" s="122"/>
      <c r="NPD41" s="122"/>
      <c r="NPE41" s="122"/>
      <c r="NPF41" s="122"/>
      <c r="NPG41" s="122"/>
      <c r="NPH41" s="122"/>
      <c r="NPI41" s="122"/>
      <c r="NPJ41" s="122"/>
      <c r="NPK41" s="122"/>
      <c r="NPL41" s="122"/>
      <c r="NPM41" s="122"/>
      <c r="NPN41" s="122"/>
      <c r="NPO41" s="122"/>
      <c r="NPP41" s="122"/>
      <c r="NPQ41" s="122"/>
      <c r="NPR41" s="122"/>
      <c r="NPS41" s="122"/>
      <c r="NPT41" s="122"/>
      <c r="NPU41" s="122"/>
      <c r="NPV41" s="122"/>
      <c r="NPW41" s="122"/>
      <c r="NPX41" s="122"/>
      <c r="NPY41" s="122"/>
      <c r="NPZ41" s="122"/>
      <c r="NQA41" s="122"/>
      <c r="NQB41" s="122"/>
      <c r="NQC41" s="122"/>
      <c r="NQD41" s="122"/>
      <c r="NQE41" s="122"/>
      <c r="NQF41" s="122"/>
      <c r="NQG41" s="122"/>
      <c r="NQH41" s="122"/>
      <c r="NQI41" s="122"/>
      <c r="NQJ41" s="122"/>
      <c r="NQK41" s="122"/>
      <c r="NQL41" s="122"/>
      <c r="NQM41" s="122"/>
      <c r="NQN41" s="122"/>
      <c r="NQO41" s="122"/>
      <c r="NQP41" s="122"/>
      <c r="NQQ41" s="122"/>
      <c r="NQR41" s="122"/>
      <c r="NQS41" s="122"/>
      <c r="NQT41" s="122"/>
      <c r="NQU41" s="122"/>
      <c r="NQV41" s="122"/>
      <c r="NQW41" s="122"/>
      <c r="NQX41" s="122"/>
      <c r="NQY41" s="122"/>
      <c r="NQZ41" s="122"/>
      <c r="NRA41" s="122"/>
      <c r="NRB41" s="122"/>
      <c r="NRC41" s="122"/>
      <c r="NRD41" s="122"/>
      <c r="NRE41" s="122"/>
      <c r="NRF41" s="122"/>
      <c r="NRG41" s="122"/>
      <c r="NRH41" s="122"/>
      <c r="NRI41" s="122"/>
      <c r="NRJ41" s="122"/>
      <c r="NRK41" s="122"/>
      <c r="NRL41" s="122"/>
      <c r="NRM41" s="122"/>
      <c r="NRN41" s="122"/>
      <c r="NRO41" s="122"/>
      <c r="NRP41" s="122"/>
      <c r="NRQ41" s="122"/>
      <c r="NRR41" s="122"/>
      <c r="NRS41" s="122"/>
      <c r="NRT41" s="122"/>
      <c r="NRU41" s="122"/>
      <c r="NRV41" s="122"/>
      <c r="NRW41" s="122"/>
      <c r="NRX41" s="122"/>
      <c r="NRY41" s="122"/>
      <c r="NRZ41" s="122"/>
      <c r="NSA41" s="122"/>
      <c r="NSB41" s="122"/>
      <c r="NSC41" s="122"/>
      <c r="NSD41" s="122"/>
      <c r="NSE41" s="122"/>
      <c r="NSF41" s="122"/>
      <c r="NSG41" s="122"/>
      <c r="NSH41" s="122"/>
      <c r="NSI41" s="122"/>
      <c r="NSJ41" s="122"/>
      <c r="NSK41" s="122"/>
      <c r="NSL41" s="122"/>
      <c r="NSM41" s="122"/>
      <c r="NSN41" s="122"/>
      <c r="NSO41" s="122"/>
      <c r="NSP41" s="122"/>
      <c r="NSQ41" s="122"/>
      <c r="NSR41" s="122"/>
      <c r="NSS41" s="122"/>
      <c r="NST41" s="122"/>
      <c r="NSU41" s="122"/>
      <c r="NSV41" s="122"/>
      <c r="NSW41" s="122"/>
      <c r="NSX41" s="122"/>
      <c r="NSY41" s="122"/>
      <c r="NSZ41" s="122"/>
      <c r="NTA41" s="122"/>
      <c r="NTB41" s="122"/>
      <c r="NTC41" s="122"/>
      <c r="NTD41" s="122"/>
      <c r="NTE41" s="122"/>
      <c r="NTF41" s="122"/>
      <c r="NTG41" s="122"/>
      <c r="NTH41" s="122"/>
      <c r="NTI41" s="122"/>
      <c r="NTJ41" s="122"/>
      <c r="NTK41" s="122"/>
      <c r="NTL41" s="122"/>
      <c r="NTM41" s="122"/>
      <c r="NTN41" s="122"/>
      <c r="NTO41" s="122"/>
      <c r="NTP41" s="122"/>
      <c r="NTQ41" s="122"/>
      <c r="NTR41" s="122"/>
      <c r="NTS41" s="122"/>
      <c r="NTT41" s="122"/>
      <c r="NTU41" s="122"/>
      <c r="NTV41" s="122"/>
      <c r="NTW41" s="122"/>
      <c r="NTX41" s="122"/>
      <c r="NTY41" s="122"/>
      <c r="NTZ41" s="122"/>
      <c r="NUA41" s="122"/>
      <c r="NUB41" s="122"/>
      <c r="NUC41" s="122"/>
      <c r="NUD41" s="122"/>
      <c r="NUE41" s="122"/>
      <c r="NUF41" s="122"/>
      <c r="NUG41" s="122"/>
      <c r="NUH41" s="122"/>
      <c r="NUI41" s="122"/>
      <c r="NUJ41" s="122"/>
      <c r="NUK41" s="122"/>
      <c r="NUL41" s="122"/>
      <c r="NUM41" s="122"/>
      <c r="NUN41" s="122"/>
      <c r="NUO41" s="122"/>
      <c r="NUP41" s="122"/>
      <c r="NUQ41" s="122"/>
      <c r="NUR41" s="122"/>
      <c r="NUS41" s="122"/>
      <c r="NUT41" s="122"/>
      <c r="NUU41" s="122"/>
      <c r="NUV41" s="122"/>
      <c r="NUW41" s="122"/>
      <c r="NUX41" s="122"/>
      <c r="NUY41" s="122"/>
      <c r="NUZ41" s="122"/>
      <c r="NVA41" s="122"/>
      <c r="NVB41" s="122"/>
      <c r="NVC41" s="122"/>
      <c r="NVD41" s="122"/>
      <c r="NVE41" s="122"/>
      <c r="NVF41" s="122"/>
      <c r="NVG41" s="122"/>
      <c r="NVH41" s="122"/>
      <c r="NVI41" s="122"/>
      <c r="NVJ41" s="122"/>
      <c r="NVK41" s="122"/>
      <c r="NVL41" s="122"/>
      <c r="NVM41" s="122"/>
      <c r="NVN41" s="122"/>
      <c r="NVO41" s="122"/>
      <c r="NVP41" s="122"/>
      <c r="NVQ41" s="122"/>
      <c r="NVR41" s="122"/>
      <c r="NVS41" s="122"/>
      <c r="NVT41" s="122"/>
      <c r="NVU41" s="122"/>
      <c r="NVV41" s="122"/>
      <c r="NVW41" s="122"/>
      <c r="NVX41" s="122"/>
      <c r="NVY41" s="122"/>
      <c r="NVZ41" s="122"/>
      <c r="NWA41" s="122"/>
      <c r="NWB41" s="122"/>
      <c r="NWC41" s="122"/>
      <c r="NWD41" s="122"/>
      <c r="NWE41" s="122"/>
      <c r="NWF41" s="122"/>
      <c r="NWG41" s="122"/>
      <c r="NWH41" s="122"/>
      <c r="NWI41" s="122"/>
      <c r="NWJ41" s="122"/>
      <c r="NWK41" s="122"/>
      <c r="NWL41" s="122"/>
      <c r="NWM41" s="122"/>
      <c r="NWN41" s="122"/>
      <c r="NWO41" s="122"/>
      <c r="NWP41" s="122"/>
      <c r="NWQ41" s="122"/>
      <c r="NWR41" s="122"/>
      <c r="NWS41" s="122"/>
      <c r="NWT41" s="122"/>
      <c r="NWU41" s="122"/>
      <c r="NWV41" s="122"/>
      <c r="NWW41" s="122"/>
      <c r="NWX41" s="122"/>
      <c r="NWY41" s="122"/>
      <c r="NWZ41" s="122"/>
      <c r="NXA41" s="122"/>
      <c r="NXB41" s="122"/>
      <c r="NXC41" s="122"/>
      <c r="NXD41" s="122"/>
      <c r="NXE41" s="122"/>
      <c r="NXF41" s="122"/>
      <c r="NXG41" s="122"/>
      <c r="NXH41" s="122"/>
      <c r="NXI41" s="122"/>
      <c r="NXJ41" s="122"/>
      <c r="NXK41" s="122"/>
      <c r="NXL41" s="122"/>
      <c r="NXM41" s="122"/>
      <c r="NXN41" s="122"/>
      <c r="NXO41" s="122"/>
      <c r="NXP41" s="122"/>
      <c r="NXQ41" s="122"/>
      <c r="NXR41" s="122"/>
      <c r="NXS41" s="122"/>
      <c r="NXT41" s="122"/>
      <c r="NXU41" s="122"/>
      <c r="NXV41" s="122"/>
      <c r="NXW41" s="122"/>
      <c r="NXX41" s="122"/>
      <c r="NXY41" s="122"/>
      <c r="NXZ41" s="122"/>
      <c r="NYA41" s="122"/>
      <c r="NYB41" s="122"/>
      <c r="NYC41" s="122"/>
      <c r="NYD41" s="122"/>
      <c r="NYE41" s="122"/>
      <c r="NYF41" s="122"/>
      <c r="NYG41" s="122"/>
      <c r="NYH41" s="122"/>
      <c r="NYI41" s="122"/>
      <c r="NYJ41" s="122"/>
      <c r="NYK41" s="122"/>
      <c r="NYL41" s="122"/>
      <c r="NYM41" s="122"/>
      <c r="NYN41" s="122"/>
      <c r="NYO41" s="122"/>
      <c r="NYP41" s="122"/>
      <c r="NYQ41" s="122"/>
      <c r="NYR41" s="122"/>
      <c r="NYS41" s="122"/>
      <c r="NYT41" s="122"/>
      <c r="NYU41" s="122"/>
      <c r="NYV41" s="122"/>
      <c r="NYW41" s="122"/>
      <c r="NYX41" s="122"/>
      <c r="NYY41" s="122"/>
      <c r="NYZ41" s="122"/>
      <c r="NZA41" s="122"/>
      <c r="NZB41" s="122"/>
      <c r="NZC41" s="122"/>
      <c r="NZD41" s="122"/>
      <c r="NZE41" s="122"/>
      <c r="NZF41" s="122"/>
      <c r="NZG41" s="122"/>
      <c r="NZH41" s="122"/>
      <c r="NZI41" s="122"/>
      <c r="NZJ41" s="122"/>
      <c r="NZK41" s="122"/>
      <c r="NZL41" s="122"/>
      <c r="NZM41" s="122"/>
      <c r="NZN41" s="122"/>
      <c r="NZO41" s="122"/>
      <c r="NZP41" s="122"/>
      <c r="NZQ41" s="122"/>
      <c r="NZR41" s="122"/>
      <c r="NZS41" s="122"/>
      <c r="NZT41" s="122"/>
      <c r="NZU41" s="122"/>
      <c r="NZV41" s="122"/>
      <c r="NZW41" s="122"/>
      <c r="NZX41" s="122"/>
      <c r="NZY41" s="122"/>
      <c r="NZZ41" s="122"/>
      <c r="OAA41" s="122"/>
      <c r="OAB41" s="122"/>
      <c r="OAC41" s="122"/>
      <c r="OAD41" s="122"/>
      <c r="OAE41" s="122"/>
      <c r="OAF41" s="122"/>
      <c r="OAG41" s="122"/>
      <c r="OAH41" s="122"/>
      <c r="OAI41" s="122"/>
      <c r="OAJ41" s="122"/>
      <c r="OAK41" s="122"/>
      <c r="OAL41" s="122"/>
      <c r="OAM41" s="122"/>
      <c r="OAN41" s="122"/>
      <c r="OAO41" s="122"/>
      <c r="OAP41" s="122"/>
      <c r="OAQ41" s="122"/>
      <c r="OAR41" s="122"/>
      <c r="OAS41" s="122"/>
      <c r="OAT41" s="122"/>
      <c r="OAU41" s="122"/>
      <c r="OAV41" s="122"/>
      <c r="OAW41" s="122"/>
      <c r="OAX41" s="122"/>
      <c r="OAY41" s="122"/>
      <c r="OAZ41" s="122"/>
      <c r="OBA41" s="122"/>
      <c r="OBB41" s="122"/>
      <c r="OBC41" s="122"/>
      <c r="OBD41" s="122"/>
      <c r="OBE41" s="122"/>
      <c r="OBF41" s="122"/>
      <c r="OBG41" s="122"/>
      <c r="OBH41" s="122"/>
      <c r="OBI41" s="122"/>
      <c r="OBJ41" s="122"/>
      <c r="OBK41" s="122"/>
      <c r="OBL41" s="122"/>
      <c r="OBM41" s="122"/>
      <c r="OBN41" s="122"/>
      <c r="OBO41" s="122"/>
      <c r="OBP41" s="122"/>
      <c r="OBQ41" s="122"/>
      <c r="OBR41" s="122"/>
      <c r="OBS41" s="122"/>
      <c r="OBT41" s="122"/>
      <c r="OBU41" s="122"/>
      <c r="OBV41" s="122"/>
      <c r="OBW41" s="122"/>
      <c r="OBX41" s="122"/>
      <c r="OBY41" s="122"/>
      <c r="OBZ41" s="122"/>
      <c r="OCA41" s="122"/>
      <c r="OCB41" s="122"/>
      <c r="OCC41" s="122"/>
      <c r="OCD41" s="122"/>
      <c r="OCE41" s="122"/>
      <c r="OCF41" s="122"/>
      <c r="OCG41" s="122"/>
      <c r="OCH41" s="122"/>
      <c r="OCI41" s="122"/>
      <c r="OCJ41" s="122"/>
      <c r="OCK41" s="122"/>
      <c r="OCL41" s="122"/>
      <c r="OCM41" s="122"/>
      <c r="OCN41" s="122"/>
      <c r="OCO41" s="122"/>
      <c r="OCP41" s="122"/>
      <c r="OCQ41" s="122"/>
      <c r="OCR41" s="122"/>
      <c r="OCS41" s="122"/>
      <c r="OCT41" s="122"/>
      <c r="OCU41" s="122"/>
      <c r="OCV41" s="122"/>
      <c r="OCW41" s="122"/>
      <c r="OCX41" s="122"/>
      <c r="OCY41" s="122"/>
      <c r="OCZ41" s="122"/>
      <c r="ODA41" s="122"/>
      <c r="ODB41" s="122"/>
      <c r="ODC41" s="122"/>
      <c r="ODD41" s="122"/>
      <c r="ODE41" s="122"/>
      <c r="ODF41" s="122"/>
      <c r="ODG41" s="122"/>
      <c r="ODH41" s="122"/>
      <c r="ODI41" s="122"/>
      <c r="ODJ41" s="122"/>
      <c r="ODK41" s="122"/>
      <c r="ODL41" s="122"/>
      <c r="ODM41" s="122"/>
      <c r="ODN41" s="122"/>
      <c r="ODO41" s="122"/>
      <c r="ODP41" s="122"/>
      <c r="ODQ41" s="122"/>
      <c r="ODR41" s="122"/>
      <c r="ODS41" s="122"/>
      <c r="ODT41" s="122"/>
      <c r="ODU41" s="122"/>
      <c r="ODV41" s="122"/>
      <c r="ODW41" s="122"/>
      <c r="ODX41" s="122"/>
      <c r="ODY41" s="122"/>
      <c r="ODZ41" s="122"/>
      <c r="OEA41" s="122"/>
      <c r="OEB41" s="122"/>
      <c r="OEC41" s="122"/>
      <c r="OED41" s="122"/>
      <c r="OEE41" s="122"/>
      <c r="OEF41" s="122"/>
      <c r="OEG41" s="122"/>
      <c r="OEH41" s="122"/>
      <c r="OEI41" s="122"/>
      <c r="OEJ41" s="122"/>
      <c r="OEK41" s="122"/>
      <c r="OEL41" s="122"/>
      <c r="OEM41" s="122"/>
      <c r="OEN41" s="122"/>
      <c r="OEO41" s="122"/>
      <c r="OEP41" s="122"/>
      <c r="OEQ41" s="122"/>
      <c r="OER41" s="122"/>
      <c r="OES41" s="122"/>
      <c r="OET41" s="122"/>
      <c r="OEU41" s="122"/>
      <c r="OEV41" s="122"/>
      <c r="OEW41" s="122"/>
      <c r="OEX41" s="122"/>
      <c r="OEY41" s="122"/>
      <c r="OEZ41" s="122"/>
      <c r="OFA41" s="122"/>
      <c r="OFB41" s="122"/>
      <c r="OFC41" s="122"/>
      <c r="OFD41" s="122"/>
      <c r="OFE41" s="122"/>
      <c r="OFF41" s="122"/>
      <c r="OFG41" s="122"/>
      <c r="OFH41" s="122"/>
      <c r="OFI41" s="122"/>
      <c r="OFJ41" s="122"/>
      <c r="OFK41" s="122"/>
      <c r="OFL41" s="122"/>
      <c r="OFM41" s="122"/>
      <c r="OFN41" s="122"/>
      <c r="OFO41" s="122"/>
      <c r="OFP41" s="122"/>
      <c r="OFQ41" s="122"/>
      <c r="OFR41" s="122"/>
      <c r="OFS41" s="122"/>
      <c r="OFT41" s="122"/>
      <c r="OFU41" s="122"/>
      <c r="OFV41" s="122"/>
      <c r="OFW41" s="122"/>
      <c r="OFX41" s="122"/>
      <c r="OFY41" s="122"/>
      <c r="OFZ41" s="122"/>
      <c r="OGA41" s="122"/>
      <c r="OGB41" s="122"/>
      <c r="OGC41" s="122"/>
      <c r="OGD41" s="122"/>
      <c r="OGE41" s="122"/>
      <c r="OGF41" s="122"/>
      <c r="OGG41" s="122"/>
      <c r="OGH41" s="122"/>
      <c r="OGI41" s="122"/>
      <c r="OGJ41" s="122"/>
      <c r="OGK41" s="122"/>
      <c r="OGL41" s="122"/>
      <c r="OGM41" s="122"/>
      <c r="OGN41" s="122"/>
      <c r="OGO41" s="122"/>
      <c r="OGP41" s="122"/>
      <c r="OGQ41" s="122"/>
      <c r="OGR41" s="122"/>
      <c r="OGS41" s="122"/>
      <c r="OGT41" s="122"/>
      <c r="OGU41" s="122"/>
      <c r="OGV41" s="122"/>
      <c r="OGW41" s="122"/>
      <c r="OGX41" s="122"/>
      <c r="OGY41" s="122"/>
      <c r="OGZ41" s="122"/>
      <c r="OHA41" s="122"/>
      <c r="OHB41" s="122"/>
      <c r="OHC41" s="122"/>
      <c r="OHD41" s="122"/>
      <c r="OHE41" s="122"/>
      <c r="OHF41" s="122"/>
      <c r="OHG41" s="122"/>
      <c r="OHH41" s="122"/>
      <c r="OHI41" s="122"/>
      <c r="OHJ41" s="122"/>
      <c r="OHK41" s="122"/>
      <c r="OHL41" s="122"/>
      <c r="OHM41" s="122"/>
      <c r="OHN41" s="122"/>
      <c r="OHO41" s="122"/>
      <c r="OHP41" s="122"/>
      <c r="OHQ41" s="122"/>
      <c r="OHR41" s="122"/>
      <c r="OHS41" s="122"/>
      <c r="OHT41" s="122"/>
      <c r="OHU41" s="122"/>
      <c r="OHV41" s="122"/>
      <c r="OHW41" s="122"/>
      <c r="OHX41" s="122"/>
      <c r="OHY41" s="122"/>
      <c r="OHZ41" s="122"/>
      <c r="OIA41" s="122"/>
      <c r="OIB41" s="122"/>
      <c r="OIC41" s="122"/>
      <c r="OID41" s="122"/>
      <c r="OIE41" s="122"/>
      <c r="OIF41" s="122"/>
      <c r="OIG41" s="122"/>
      <c r="OIH41" s="122"/>
      <c r="OII41" s="122"/>
      <c r="OIJ41" s="122"/>
      <c r="OIK41" s="122"/>
      <c r="OIL41" s="122"/>
      <c r="OIM41" s="122"/>
      <c r="OIN41" s="122"/>
      <c r="OIO41" s="122"/>
      <c r="OIP41" s="122"/>
      <c r="OIQ41" s="122"/>
      <c r="OIR41" s="122"/>
      <c r="OIS41" s="122"/>
      <c r="OIT41" s="122"/>
      <c r="OIU41" s="122"/>
      <c r="OIV41" s="122"/>
      <c r="OIW41" s="122"/>
      <c r="OIX41" s="122"/>
      <c r="OIY41" s="122"/>
      <c r="OIZ41" s="122"/>
      <c r="OJA41" s="122"/>
      <c r="OJB41" s="122"/>
      <c r="OJC41" s="122"/>
      <c r="OJD41" s="122"/>
      <c r="OJE41" s="122"/>
      <c r="OJF41" s="122"/>
      <c r="OJG41" s="122"/>
      <c r="OJH41" s="122"/>
      <c r="OJI41" s="122"/>
      <c r="OJJ41" s="122"/>
      <c r="OJK41" s="122"/>
      <c r="OJL41" s="122"/>
      <c r="OJM41" s="122"/>
      <c r="OJN41" s="122"/>
      <c r="OJO41" s="122"/>
      <c r="OJP41" s="122"/>
      <c r="OJQ41" s="122"/>
      <c r="OJR41" s="122"/>
      <c r="OJS41" s="122"/>
      <c r="OJT41" s="122"/>
      <c r="OJU41" s="122"/>
      <c r="OJV41" s="122"/>
      <c r="OJW41" s="122"/>
      <c r="OJX41" s="122"/>
      <c r="OJY41" s="122"/>
      <c r="OJZ41" s="122"/>
      <c r="OKA41" s="122"/>
      <c r="OKB41" s="122"/>
      <c r="OKC41" s="122"/>
      <c r="OKD41" s="122"/>
      <c r="OKE41" s="122"/>
      <c r="OKF41" s="122"/>
      <c r="OKG41" s="122"/>
      <c r="OKH41" s="122"/>
      <c r="OKI41" s="122"/>
      <c r="OKJ41" s="122"/>
      <c r="OKK41" s="122"/>
      <c r="OKL41" s="122"/>
      <c r="OKM41" s="122"/>
      <c r="OKN41" s="122"/>
      <c r="OKO41" s="122"/>
      <c r="OKP41" s="122"/>
      <c r="OKQ41" s="122"/>
      <c r="OKR41" s="122"/>
      <c r="OKS41" s="122"/>
      <c r="OKT41" s="122"/>
      <c r="OKU41" s="122"/>
      <c r="OKV41" s="122"/>
      <c r="OKW41" s="122"/>
      <c r="OKX41" s="122"/>
      <c r="OKY41" s="122"/>
      <c r="OKZ41" s="122"/>
      <c r="OLA41" s="122"/>
      <c r="OLB41" s="122"/>
      <c r="OLC41" s="122"/>
      <c r="OLD41" s="122"/>
      <c r="OLE41" s="122"/>
      <c r="OLF41" s="122"/>
      <c r="OLG41" s="122"/>
      <c r="OLH41" s="122"/>
      <c r="OLI41" s="122"/>
      <c r="OLJ41" s="122"/>
      <c r="OLK41" s="122"/>
      <c r="OLL41" s="122"/>
      <c r="OLM41" s="122"/>
      <c r="OLN41" s="122"/>
      <c r="OLO41" s="122"/>
      <c r="OLP41" s="122"/>
      <c r="OLQ41" s="122"/>
      <c r="OLR41" s="122"/>
      <c r="OLS41" s="122"/>
      <c r="OLT41" s="122"/>
      <c r="OLU41" s="122"/>
      <c r="OLV41" s="122"/>
      <c r="OLW41" s="122"/>
      <c r="OLX41" s="122"/>
      <c r="OLY41" s="122"/>
      <c r="OLZ41" s="122"/>
      <c r="OMA41" s="122"/>
      <c r="OMB41" s="122"/>
      <c r="OMC41" s="122"/>
      <c r="OMD41" s="122"/>
      <c r="OME41" s="122"/>
      <c r="OMF41" s="122"/>
      <c r="OMG41" s="122"/>
      <c r="OMH41" s="122"/>
      <c r="OMI41" s="122"/>
      <c r="OMJ41" s="122"/>
      <c r="OMK41" s="122"/>
      <c r="OML41" s="122"/>
      <c r="OMM41" s="122"/>
      <c r="OMN41" s="122"/>
      <c r="OMO41" s="122"/>
      <c r="OMP41" s="122"/>
      <c r="OMQ41" s="122"/>
      <c r="OMR41" s="122"/>
      <c r="OMS41" s="122"/>
      <c r="OMT41" s="122"/>
      <c r="OMU41" s="122"/>
      <c r="OMV41" s="122"/>
      <c r="OMW41" s="122"/>
      <c r="OMX41" s="122"/>
      <c r="OMY41" s="122"/>
      <c r="OMZ41" s="122"/>
      <c r="ONA41" s="122"/>
      <c r="ONB41" s="122"/>
      <c r="ONC41" s="122"/>
      <c r="OND41" s="122"/>
      <c r="ONE41" s="122"/>
      <c r="ONF41" s="122"/>
      <c r="ONG41" s="122"/>
      <c r="ONH41" s="122"/>
      <c r="ONI41" s="122"/>
      <c r="ONJ41" s="122"/>
      <c r="ONK41" s="122"/>
      <c r="ONL41" s="122"/>
      <c r="ONM41" s="122"/>
      <c r="ONN41" s="122"/>
      <c r="ONO41" s="122"/>
      <c r="ONP41" s="122"/>
      <c r="ONQ41" s="122"/>
      <c r="ONR41" s="122"/>
      <c r="ONS41" s="122"/>
      <c r="ONT41" s="122"/>
      <c r="ONU41" s="122"/>
      <c r="ONV41" s="122"/>
      <c r="ONW41" s="122"/>
      <c r="ONX41" s="122"/>
      <c r="ONY41" s="122"/>
      <c r="ONZ41" s="122"/>
      <c r="OOA41" s="122"/>
      <c r="OOB41" s="122"/>
      <c r="OOC41" s="122"/>
      <c r="OOD41" s="122"/>
      <c r="OOE41" s="122"/>
      <c r="OOF41" s="122"/>
      <c r="OOG41" s="122"/>
      <c r="OOH41" s="122"/>
      <c r="OOI41" s="122"/>
      <c r="OOJ41" s="122"/>
      <c r="OOK41" s="122"/>
      <c r="OOL41" s="122"/>
      <c r="OOM41" s="122"/>
      <c r="OON41" s="122"/>
      <c r="OOO41" s="122"/>
      <c r="OOP41" s="122"/>
      <c r="OOQ41" s="122"/>
      <c r="OOR41" s="122"/>
      <c r="OOS41" s="122"/>
      <c r="OOT41" s="122"/>
      <c r="OOU41" s="122"/>
      <c r="OOV41" s="122"/>
      <c r="OOW41" s="122"/>
      <c r="OOX41" s="122"/>
      <c r="OOY41" s="122"/>
      <c r="OOZ41" s="122"/>
      <c r="OPA41" s="122"/>
      <c r="OPB41" s="122"/>
      <c r="OPC41" s="122"/>
      <c r="OPD41" s="122"/>
      <c r="OPE41" s="122"/>
      <c r="OPF41" s="122"/>
      <c r="OPG41" s="122"/>
      <c r="OPH41" s="122"/>
      <c r="OPI41" s="122"/>
      <c r="OPJ41" s="122"/>
      <c r="OPK41" s="122"/>
      <c r="OPL41" s="122"/>
      <c r="OPM41" s="122"/>
      <c r="OPN41" s="122"/>
      <c r="OPO41" s="122"/>
      <c r="OPP41" s="122"/>
      <c r="OPQ41" s="122"/>
      <c r="OPR41" s="122"/>
      <c r="OPS41" s="122"/>
      <c r="OPT41" s="122"/>
      <c r="OPU41" s="122"/>
      <c r="OPV41" s="122"/>
      <c r="OPW41" s="122"/>
      <c r="OPX41" s="122"/>
      <c r="OPY41" s="122"/>
      <c r="OPZ41" s="122"/>
      <c r="OQA41" s="122"/>
      <c r="OQB41" s="122"/>
      <c r="OQC41" s="122"/>
      <c r="OQD41" s="122"/>
      <c r="OQE41" s="122"/>
      <c r="OQF41" s="122"/>
      <c r="OQG41" s="122"/>
      <c r="OQH41" s="122"/>
      <c r="OQI41" s="122"/>
      <c r="OQJ41" s="122"/>
      <c r="OQK41" s="122"/>
      <c r="OQL41" s="122"/>
      <c r="OQM41" s="122"/>
      <c r="OQN41" s="122"/>
      <c r="OQO41" s="122"/>
      <c r="OQP41" s="122"/>
      <c r="OQQ41" s="122"/>
      <c r="OQR41" s="122"/>
      <c r="OQS41" s="122"/>
      <c r="OQT41" s="122"/>
      <c r="OQU41" s="122"/>
      <c r="OQV41" s="122"/>
      <c r="OQW41" s="122"/>
      <c r="OQX41" s="122"/>
      <c r="OQY41" s="122"/>
      <c r="OQZ41" s="122"/>
      <c r="ORA41" s="122"/>
      <c r="ORB41" s="122"/>
      <c r="ORC41" s="122"/>
      <c r="ORD41" s="122"/>
      <c r="ORE41" s="122"/>
      <c r="ORF41" s="122"/>
      <c r="ORG41" s="122"/>
      <c r="ORH41" s="122"/>
      <c r="ORI41" s="122"/>
      <c r="ORJ41" s="122"/>
      <c r="ORK41" s="122"/>
      <c r="ORL41" s="122"/>
      <c r="ORM41" s="122"/>
      <c r="ORN41" s="122"/>
      <c r="ORO41" s="122"/>
      <c r="ORP41" s="122"/>
      <c r="ORQ41" s="122"/>
      <c r="ORR41" s="122"/>
      <c r="ORS41" s="122"/>
      <c r="ORT41" s="122"/>
      <c r="ORU41" s="122"/>
      <c r="ORV41" s="122"/>
      <c r="ORW41" s="122"/>
      <c r="ORX41" s="122"/>
      <c r="ORY41" s="122"/>
      <c r="ORZ41" s="122"/>
      <c r="OSA41" s="122"/>
      <c r="OSB41" s="122"/>
      <c r="OSC41" s="122"/>
      <c r="OSD41" s="122"/>
      <c r="OSE41" s="122"/>
      <c r="OSF41" s="122"/>
      <c r="OSG41" s="122"/>
      <c r="OSH41" s="122"/>
      <c r="OSI41" s="122"/>
      <c r="OSJ41" s="122"/>
      <c r="OSK41" s="122"/>
      <c r="OSL41" s="122"/>
      <c r="OSM41" s="122"/>
      <c r="OSN41" s="122"/>
      <c r="OSO41" s="122"/>
      <c r="OSP41" s="122"/>
      <c r="OSQ41" s="122"/>
      <c r="OSR41" s="122"/>
      <c r="OSS41" s="122"/>
      <c r="OST41" s="122"/>
      <c r="OSU41" s="122"/>
      <c r="OSV41" s="122"/>
      <c r="OSW41" s="122"/>
      <c r="OSX41" s="122"/>
      <c r="OSY41" s="122"/>
      <c r="OSZ41" s="122"/>
      <c r="OTA41" s="122"/>
      <c r="OTB41" s="122"/>
      <c r="OTC41" s="122"/>
      <c r="OTD41" s="122"/>
      <c r="OTE41" s="122"/>
      <c r="OTF41" s="122"/>
      <c r="OTG41" s="122"/>
      <c r="OTH41" s="122"/>
      <c r="OTI41" s="122"/>
      <c r="OTJ41" s="122"/>
      <c r="OTK41" s="122"/>
      <c r="OTL41" s="122"/>
      <c r="OTM41" s="122"/>
      <c r="OTN41" s="122"/>
      <c r="OTO41" s="122"/>
      <c r="OTP41" s="122"/>
      <c r="OTQ41" s="122"/>
      <c r="OTR41" s="122"/>
      <c r="OTS41" s="122"/>
      <c r="OTT41" s="122"/>
      <c r="OTU41" s="122"/>
      <c r="OTV41" s="122"/>
      <c r="OTW41" s="122"/>
      <c r="OTX41" s="122"/>
      <c r="OTY41" s="122"/>
      <c r="OTZ41" s="122"/>
      <c r="OUA41" s="122"/>
      <c r="OUB41" s="122"/>
      <c r="OUC41" s="122"/>
      <c r="OUD41" s="122"/>
      <c r="OUE41" s="122"/>
      <c r="OUF41" s="122"/>
      <c r="OUG41" s="122"/>
      <c r="OUH41" s="122"/>
      <c r="OUI41" s="122"/>
      <c r="OUJ41" s="122"/>
      <c r="OUK41" s="122"/>
      <c r="OUL41" s="122"/>
      <c r="OUM41" s="122"/>
      <c r="OUN41" s="122"/>
      <c r="OUO41" s="122"/>
      <c r="OUP41" s="122"/>
      <c r="OUQ41" s="122"/>
      <c r="OUR41" s="122"/>
      <c r="OUS41" s="122"/>
      <c r="OUT41" s="122"/>
      <c r="OUU41" s="122"/>
      <c r="OUV41" s="122"/>
      <c r="OUW41" s="122"/>
      <c r="OUX41" s="122"/>
      <c r="OUY41" s="122"/>
      <c r="OUZ41" s="122"/>
      <c r="OVA41" s="122"/>
      <c r="OVB41" s="122"/>
      <c r="OVC41" s="122"/>
      <c r="OVD41" s="122"/>
      <c r="OVE41" s="122"/>
      <c r="OVF41" s="122"/>
      <c r="OVG41" s="122"/>
      <c r="OVH41" s="122"/>
      <c r="OVI41" s="122"/>
      <c r="OVJ41" s="122"/>
      <c r="OVK41" s="122"/>
      <c r="OVL41" s="122"/>
      <c r="OVM41" s="122"/>
      <c r="OVN41" s="122"/>
      <c r="OVO41" s="122"/>
      <c r="OVP41" s="122"/>
      <c r="OVQ41" s="122"/>
      <c r="OVR41" s="122"/>
      <c r="OVS41" s="122"/>
      <c r="OVT41" s="122"/>
      <c r="OVU41" s="122"/>
      <c r="OVV41" s="122"/>
      <c r="OVW41" s="122"/>
      <c r="OVX41" s="122"/>
      <c r="OVY41" s="122"/>
      <c r="OVZ41" s="122"/>
      <c r="OWA41" s="122"/>
      <c r="OWB41" s="122"/>
      <c r="OWC41" s="122"/>
      <c r="OWD41" s="122"/>
      <c r="OWE41" s="122"/>
      <c r="OWF41" s="122"/>
      <c r="OWG41" s="122"/>
      <c r="OWH41" s="122"/>
      <c r="OWI41" s="122"/>
      <c r="OWJ41" s="122"/>
      <c r="OWK41" s="122"/>
      <c r="OWL41" s="122"/>
      <c r="OWM41" s="122"/>
      <c r="OWN41" s="122"/>
      <c r="OWO41" s="122"/>
      <c r="OWP41" s="122"/>
      <c r="OWQ41" s="122"/>
      <c r="OWR41" s="122"/>
      <c r="OWS41" s="122"/>
      <c r="OWT41" s="122"/>
      <c r="OWU41" s="122"/>
      <c r="OWV41" s="122"/>
      <c r="OWW41" s="122"/>
      <c r="OWX41" s="122"/>
      <c r="OWY41" s="122"/>
      <c r="OWZ41" s="122"/>
      <c r="OXA41" s="122"/>
      <c r="OXB41" s="122"/>
      <c r="OXC41" s="122"/>
      <c r="OXD41" s="122"/>
      <c r="OXE41" s="122"/>
      <c r="OXF41" s="122"/>
      <c r="OXG41" s="122"/>
      <c r="OXH41" s="122"/>
      <c r="OXI41" s="122"/>
      <c r="OXJ41" s="122"/>
      <c r="OXK41" s="122"/>
      <c r="OXL41" s="122"/>
      <c r="OXM41" s="122"/>
      <c r="OXN41" s="122"/>
      <c r="OXO41" s="122"/>
      <c r="OXP41" s="122"/>
      <c r="OXQ41" s="122"/>
      <c r="OXR41" s="122"/>
      <c r="OXS41" s="122"/>
      <c r="OXT41" s="122"/>
      <c r="OXU41" s="122"/>
      <c r="OXV41" s="122"/>
      <c r="OXW41" s="122"/>
      <c r="OXX41" s="122"/>
      <c r="OXY41" s="122"/>
      <c r="OXZ41" s="122"/>
      <c r="OYA41" s="122"/>
      <c r="OYB41" s="122"/>
      <c r="OYC41" s="122"/>
      <c r="OYD41" s="122"/>
      <c r="OYE41" s="122"/>
      <c r="OYF41" s="122"/>
      <c r="OYG41" s="122"/>
      <c r="OYH41" s="122"/>
      <c r="OYI41" s="122"/>
      <c r="OYJ41" s="122"/>
      <c r="OYK41" s="122"/>
      <c r="OYL41" s="122"/>
      <c r="OYM41" s="122"/>
      <c r="OYN41" s="122"/>
      <c r="OYO41" s="122"/>
      <c r="OYP41" s="122"/>
      <c r="OYQ41" s="122"/>
      <c r="OYR41" s="122"/>
      <c r="OYS41" s="122"/>
      <c r="OYT41" s="122"/>
      <c r="OYU41" s="122"/>
      <c r="OYV41" s="122"/>
      <c r="OYW41" s="122"/>
      <c r="OYX41" s="122"/>
      <c r="OYY41" s="122"/>
      <c r="OYZ41" s="122"/>
      <c r="OZA41" s="122"/>
      <c r="OZB41" s="122"/>
      <c r="OZC41" s="122"/>
      <c r="OZD41" s="122"/>
      <c r="OZE41" s="122"/>
      <c r="OZF41" s="122"/>
      <c r="OZG41" s="122"/>
      <c r="OZH41" s="122"/>
      <c r="OZI41" s="122"/>
      <c r="OZJ41" s="122"/>
      <c r="OZK41" s="122"/>
      <c r="OZL41" s="122"/>
      <c r="OZM41" s="122"/>
      <c r="OZN41" s="122"/>
      <c r="OZO41" s="122"/>
      <c r="OZP41" s="122"/>
      <c r="OZQ41" s="122"/>
      <c r="OZR41" s="122"/>
      <c r="OZS41" s="122"/>
      <c r="OZT41" s="122"/>
      <c r="OZU41" s="122"/>
      <c r="OZV41" s="122"/>
      <c r="OZW41" s="122"/>
      <c r="OZX41" s="122"/>
      <c r="OZY41" s="122"/>
      <c r="OZZ41" s="122"/>
      <c r="PAA41" s="122"/>
      <c r="PAB41" s="122"/>
      <c r="PAC41" s="122"/>
      <c r="PAD41" s="122"/>
      <c r="PAE41" s="122"/>
      <c r="PAF41" s="122"/>
      <c r="PAG41" s="122"/>
      <c r="PAH41" s="122"/>
      <c r="PAI41" s="122"/>
      <c r="PAJ41" s="122"/>
      <c r="PAK41" s="122"/>
      <c r="PAL41" s="122"/>
      <c r="PAM41" s="122"/>
      <c r="PAN41" s="122"/>
      <c r="PAO41" s="122"/>
      <c r="PAP41" s="122"/>
      <c r="PAQ41" s="122"/>
      <c r="PAR41" s="122"/>
      <c r="PAS41" s="122"/>
      <c r="PAT41" s="122"/>
      <c r="PAU41" s="122"/>
      <c r="PAV41" s="122"/>
      <c r="PAW41" s="122"/>
      <c r="PAX41" s="122"/>
      <c r="PAY41" s="122"/>
      <c r="PAZ41" s="122"/>
      <c r="PBA41" s="122"/>
      <c r="PBB41" s="122"/>
      <c r="PBC41" s="122"/>
      <c r="PBD41" s="122"/>
      <c r="PBE41" s="122"/>
      <c r="PBF41" s="122"/>
      <c r="PBG41" s="122"/>
      <c r="PBH41" s="122"/>
      <c r="PBI41" s="122"/>
      <c r="PBJ41" s="122"/>
      <c r="PBK41" s="122"/>
      <c r="PBL41" s="122"/>
      <c r="PBM41" s="122"/>
      <c r="PBN41" s="122"/>
      <c r="PBO41" s="122"/>
      <c r="PBP41" s="122"/>
      <c r="PBQ41" s="122"/>
      <c r="PBR41" s="122"/>
      <c r="PBS41" s="122"/>
      <c r="PBT41" s="122"/>
      <c r="PBU41" s="122"/>
      <c r="PBV41" s="122"/>
      <c r="PBW41" s="122"/>
      <c r="PBX41" s="122"/>
      <c r="PBY41" s="122"/>
      <c r="PBZ41" s="122"/>
      <c r="PCA41" s="122"/>
      <c r="PCB41" s="122"/>
      <c r="PCC41" s="122"/>
      <c r="PCD41" s="122"/>
      <c r="PCE41" s="122"/>
      <c r="PCF41" s="122"/>
      <c r="PCG41" s="122"/>
      <c r="PCH41" s="122"/>
      <c r="PCI41" s="122"/>
      <c r="PCJ41" s="122"/>
      <c r="PCK41" s="122"/>
      <c r="PCL41" s="122"/>
      <c r="PCM41" s="122"/>
      <c r="PCN41" s="122"/>
      <c r="PCO41" s="122"/>
      <c r="PCP41" s="122"/>
      <c r="PCQ41" s="122"/>
      <c r="PCR41" s="122"/>
      <c r="PCS41" s="122"/>
      <c r="PCT41" s="122"/>
      <c r="PCU41" s="122"/>
      <c r="PCV41" s="122"/>
      <c r="PCW41" s="122"/>
      <c r="PCX41" s="122"/>
      <c r="PCY41" s="122"/>
      <c r="PCZ41" s="122"/>
      <c r="PDA41" s="122"/>
      <c r="PDB41" s="122"/>
      <c r="PDC41" s="122"/>
      <c r="PDD41" s="122"/>
      <c r="PDE41" s="122"/>
      <c r="PDF41" s="122"/>
      <c r="PDG41" s="122"/>
      <c r="PDH41" s="122"/>
      <c r="PDI41" s="122"/>
      <c r="PDJ41" s="122"/>
      <c r="PDK41" s="122"/>
      <c r="PDL41" s="122"/>
      <c r="PDM41" s="122"/>
      <c r="PDN41" s="122"/>
      <c r="PDO41" s="122"/>
      <c r="PDP41" s="122"/>
      <c r="PDQ41" s="122"/>
      <c r="PDR41" s="122"/>
      <c r="PDS41" s="122"/>
      <c r="PDT41" s="122"/>
      <c r="PDU41" s="122"/>
      <c r="PDV41" s="122"/>
      <c r="PDW41" s="122"/>
      <c r="PDX41" s="122"/>
      <c r="PDY41" s="122"/>
      <c r="PDZ41" s="122"/>
      <c r="PEA41" s="122"/>
      <c r="PEB41" s="122"/>
      <c r="PEC41" s="122"/>
      <c r="PED41" s="122"/>
      <c r="PEE41" s="122"/>
      <c r="PEF41" s="122"/>
      <c r="PEG41" s="122"/>
      <c r="PEH41" s="122"/>
      <c r="PEI41" s="122"/>
      <c r="PEJ41" s="122"/>
      <c r="PEK41" s="122"/>
      <c r="PEL41" s="122"/>
      <c r="PEM41" s="122"/>
      <c r="PEN41" s="122"/>
      <c r="PEO41" s="122"/>
      <c r="PEP41" s="122"/>
      <c r="PEQ41" s="122"/>
      <c r="PER41" s="122"/>
      <c r="PES41" s="122"/>
      <c r="PET41" s="122"/>
      <c r="PEU41" s="122"/>
      <c r="PEV41" s="122"/>
      <c r="PEW41" s="122"/>
      <c r="PEX41" s="122"/>
      <c r="PEY41" s="122"/>
      <c r="PEZ41" s="122"/>
      <c r="PFA41" s="122"/>
      <c r="PFB41" s="122"/>
      <c r="PFC41" s="122"/>
      <c r="PFD41" s="122"/>
      <c r="PFE41" s="122"/>
      <c r="PFF41" s="122"/>
      <c r="PFG41" s="122"/>
      <c r="PFH41" s="122"/>
      <c r="PFI41" s="122"/>
      <c r="PFJ41" s="122"/>
      <c r="PFK41" s="122"/>
      <c r="PFL41" s="122"/>
      <c r="PFM41" s="122"/>
      <c r="PFN41" s="122"/>
      <c r="PFO41" s="122"/>
      <c r="PFP41" s="122"/>
      <c r="PFQ41" s="122"/>
      <c r="PFR41" s="122"/>
      <c r="PFS41" s="122"/>
      <c r="PFT41" s="122"/>
      <c r="PFU41" s="122"/>
      <c r="PFV41" s="122"/>
      <c r="PFW41" s="122"/>
      <c r="PFX41" s="122"/>
      <c r="PFY41" s="122"/>
      <c r="PFZ41" s="122"/>
      <c r="PGA41" s="122"/>
      <c r="PGB41" s="122"/>
      <c r="PGC41" s="122"/>
      <c r="PGD41" s="122"/>
      <c r="PGE41" s="122"/>
      <c r="PGF41" s="122"/>
      <c r="PGG41" s="122"/>
      <c r="PGH41" s="122"/>
      <c r="PGI41" s="122"/>
      <c r="PGJ41" s="122"/>
      <c r="PGK41" s="122"/>
      <c r="PGL41" s="122"/>
      <c r="PGM41" s="122"/>
      <c r="PGN41" s="122"/>
      <c r="PGO41" s="122"/>
      <c r="PGP41" s="122"/>
      <c r="PGQ41" s="122"/>
      <c r="PGR41" s="122"/>
      <c r="PGS41" s="122"/>
      <c r="PGT41" s="122"/>
      <c r="PGU41" s="122"/>
      <c r="PGV41" s="122"/>
      <c r="PGW41" s="122"/>
      <c r="PGX41" s="122"/>
      <c r="PGY41" s="122"/>
      <c r="PGZ41" s="122"/>
      <c r="PHA41" s="122"/>
      <c r="PHB41" s="122"/>
      <c r="PHC41" s="122"/>
      <c r="PHD41" s="122"/>
      <c r="PHE41" s="122"/>
      <c r="PHF41" s="122"/>
      <c r="PHG41" s="122"/>
      <c r="PHH41" s="122"/>
      <c r="PHI41" s="122"/>
      <c r="PHJ41" s="122"/>
      <c r="PHK41" s="122"/>
      <c r="PHL41" s="122"/>
      <c r="PHM41" s="122"/>
      <c r="PHN41" s="122"/>
      <c r="PHO41" s="122"/>
      <c r="PHP41" s="122"/>
      <c r="PHQ41" s="122"/>
      <c r="PHR41" s="122"/>
      <c r="PHS41" s="122"/>
      <c r="PHT41" s="122"/>
      <c r="PHU41" s="122"/>
      <c r="PHV41" s="122"/>
      <c r="PHW41" s="122"/>
      <c r="PHX41" s="122"/>
      <c r="PHY41" s="122"/>
      <c r="PHZ41" s="122"/>
      <c r="PIA41" s="122"/>
      <c r="PIB41" s="122"/>
      <c r="PIC41" s="122"/>
      <c r="PID41" s="122"/>
      <c r="PIE41" s="122"/>
      <c r="PIF41" s="122"/>
      <c r="PIG41" s="122"/>
      <c r="PIH41" s="122"/>
      <c r="PII41" s="122"/>
      <c r="PIJ41" s="122"/>
      <c r="PIK41" s="122"/>
      <c r="PIL41" s="122"/>
      <c r="PIM41" s="122"/>
      <c r="PIN41" s="122"/>
      <c r="PIO41" s="122"/>
      <c r="PIP41" s="122"/>
      <c r="PIQ41" s="122"/>
      <c r="PIR41" s="122"/>
      <c r="PIS41" s="122"/>
      <c r="PIT41" s="122"/>
      <c r="PIU41" s="122"/>
      <c r="PIV41" s="122"/>
      <c r="PIW41" s="122"/>
      <c r="PIX41" s="122"/>
      <c r="PIY41" s="122"/>
      <c r="PIZ41" s="122"/>
      <c r="PJA41" s="122"/>
      <c r="PJB41" s="122"/>
      <c r="PJC41" s="122"/>
      <c r="PJD41" s="122"/>
      <c r="PJE41" s="122"/>
      <c r="PJF41" s="122"/>
      <c r="PJG41" s="122"/>
      <c r="PJH41" s="122"/>
      <c r="PJI41" s="122"/>
      <c r="PJJ41" s="122"/>
      <c r="PJK41" s="122"/>
      <c r="PJL41" s="122"/>
      <c r="PJM41" s="122"/>
      <c r="PJN41" s="122"/>
      <c r="PJO41" s="122"/>
      <c r="PJP41" s="122"/>
      <c r="PJQ41" s="122"/>
      <c r="PJR41" s="122"/>
      <c r="PJS41" s="122"/>
      <c r="PJT41" s="122"/>
      <c r="PJU41" s="122"/>
      <c r="PJV41" s="122"/>
      <c r="PJW41" s="122"/>
      <c r="PJX41" s="122"/>
      <c r="PJY41" s="122"/>
      <c r="PJZ41" s="122"/>
      <c r="PKA41" s="122"/>
      <c r="PKB41" s="122"/>
      <c r="PKC41" s="122"/>
      <c r="PKD41" s="122"/>
      <c r="PKE41" s="122"/>
      <c r="PKF41" s="122"/>
      <c r="PKG41" s="122"/>
      <c r="PKH41" s="122"/>
      <c r="PKI41" s="122"/>
      <c r="PKJ41" s="122"/>
      <c r="PKK41" s="122"/>
      <c r="PKL41" s="122"/>
      <c r="PKM41" s="122"/>
      <c r="PKN41" s="122"/>
      <c r="PKO41" s="122"/>
      <c r="PKP41" s="122"/>
      <c r="PKQ41" s="122"/>
      <c r="PKR41" s="122"/>
      <c r="PKS41" s="122"/>
      <c r="PKT41" s="122"/>
      <c r="PKU41" s="122"/>
      <c r="PKV41" s="122"/>
      <c r="PKW41" s="122"/>
      <c r="PKX41" s="122"/>
      <c r="PKY41" s="122"/>
      <c r="PKZ41" s="122"/>
      <c r="PLA41" s="122"/>
      <c r="PLB41" s="122"/>
      <c r="PLC41" s="122"/>
      <c r="PLD41" s="122"/>
      <c r="PLE41" s="122"/>
      <c r="PLF41" s="122"/>
      <c r="PLG41" s="122"/>
      <c r="PLH41" s="122"/>
      <c r="PLI41" s="122"/>
      <c r="PLJ41" s="122"/>
      <c r="PLK41" s="122"/>
      <c r="PLL41" s="122"/>
      <c r="PLM41" s="122"/>
      <c r="PLN41" s="122"/>
      <c r="PLO41" s="122"/>
      <c r="PLP41" s="122"/>
      <c r="PLQ41" s="122"/>
      <c r="PLR41" s="122"/>
      <c r="PLS41" s="122"/>
      <c r="PLT41" s="122"/>
      <c r="PLU41" s="122"/>
      <c r="PLV41" s="122"/>
      <c r="PLW41" s="122"/>
      <c r="PLX41" s="122"/>
      <c r="PLY41" s="122"/>
      <c r="PLZ41" s="122"/>
      <c r="PMA41" s="122"/>
      <c r="PMB41" s="122"/>
      <c r="PMC41" s="122"/>
      <c r="PMD41" s="122"/>
      <c r="PME41" s="122"/>
      <c r="PMF41" s="122"/>
      <c r="PMG41" s="122"/>
      <c r="PMH41" s="122"/>
      <c r="PMI41" s="122"/>
      <c r="PMJ41" s="122"/>
      <c r="PMK41" s="122"/>
      <c r="PML41" s="122"/>
      <c r="PMM41" s="122"/>
      <c r="PMN41" s="122"/>
      <c r="PMO41" s="122"/>
      <c r="PMP41" s="122"/>
      <c r="PMQ41" s="122"/>
      <c r="PMR41" s="122"/>
      <c r="PMS41" s="122"/>
      <c r="PMT41" s="122"/>
      <c r="PMU41" s="122"/>
      <c r="PMV41" s="122"/>
      <c r="PMW41" s="122"/>
      <c r="PMX41" s="122"/>
      <c r="PMY41" s="122"/>
      <c r="PMZ41" s="122"/>
      <c r="PNA41" s="122"/>
      <c r="PNB41" s="122"/>
      <c r="PNC41" s="122"/>
      <c r="PND41" s="122"/>
      <c r="PNE41" s="122"/>
      <c r="PNF41" s="122"/>
      <c r="PNG41" s="122"/>
      <c r="PNH41" s="122"/>
      <c r="PNI41" s="122"/>
      <c r="PNJ41" s="122"/>
      <c r="PNK41" s="122"/>
      <c r="PNL41" s="122"/>
      <c r="PNM41" s="122"/>
      <c r="PNN41" s="122"/>
      <c r="PNO41" s="122"/>
      <c r="PNP41" s="122"/>
      <c r="PNQ41" s="122"/>
      <c r="PNR41" s="122"/>
      <c r="PNS41" s="122"/>
      <c r="PNT41" s="122"/>
      <c r="PNU41" s="122"/>
      <c r="PNV41" s="122"/>
      <c r="PNW41" s="122"/>
      <c r="PNX41" s="122"/>
      <c r="PNY41" s="122"/>
      <c r="PNZ41" s="122"/>
      <c r="POA41" s="122"/>
      <c r="POB41" s="122"/>
      <c r="POC41" s="122"/>
      <c r="POD41" s="122"/>
      <c r="POE41" s="122"/>
      <c r="POF41" s="122"/>
      <c r="POG41" s="122"/>
      <c r="POH41" s="122"/>
      <c r="POI41" s="122"/>
      <c r="POJ41" s="122"/>
      <c r="POK41" s="122"/>
      <c r="POL41" s="122"/>
      <c r="POM41" s="122"/>
      <c r="PON41" s="122"/>
      <c r="POO41" s="122"/>
      <c r="POP41" s="122"/>
      <c r="POQ41" s="122"/>
      <c r="POR41" s="122"/>
      <c r="POS41" s="122"/>
      <c r="POT41" s="122"/>
      <c r="POU41" s="122"/>
      <c r="POV41" s="122"/>
      <c r="POW41" s="122"/>
      <c r="POX41" s="122"/>
      <c r="POY41" s="122"/>
      <c r="POZ41" s="122"/>
      <c r="PPA41" s="122"/>
      <c r="PPB41" s="122"/>
      <c r="PPC41" s="122"/>
      <c r="PPD41" s="122"/>
      <c r="PPE41" s="122"/>
      <c r="PPF41" s="122"/>
      <c r="PPG41" s="122"/>
      <c r="PPH41" s="122"/>
      <c r="PPI41" s="122"/>
      <c r="PPJ41" s="122"/>
      <c r="PPK41" s="122"/>
      <c r="PPL41" s="122"/>
      <c r="PPM41" s="122"/>
      <c r="PPN41" s="122"/>
      <c r="PPO41" s="122"/>
      <c r="PPP41" s="122"/>
      <c r="PPQ41" s="122"/>
      <c r="PPR41" s="122"/>
      <c r="PPS41" s="122"/>
      <c r="PPT41" s="122"/>
      <c r="PPU41" s="122"/>
      <c r="PPV41" s="122"/>
      <c r="PPW41" s="122"/>
      <c r="PPX41" s="122"/>
      <c r="PPY41" s="122"/>
      <c r="PPZ41" s="122"/>
      <c r="PQA41" s="122"/>
      <c r="PQB41" s="122"/>
      <c r="PQC41" s="122"/>
      <c r="PQD41" s="122"/>
      <c r="PQE41" s="122"/>
      <c r="PQF41" s="122"/>
      <c r="PQG41" s="122"/>
      <c r="PQH41" s="122"/>
      <c r="PQI41" s="122"/>
      <c r="PQJ41" s="122"/>
      <c r="PQK41" s="122"/>
      <c r="PQL41" s="122"/>
      <c r="PQM41" s="122"/>
      <c r="PQN41" s="122"/>
      <c r="PQO41" s="122"/>
      <c r="PQP41" s="122"/>
      <c r="PQQ41" s="122"/>
      <c r="PQR41" s="122"/>
      <c r="PQS41" s="122"/>
      <c r="PQT41" s="122"/>
      <c r="PQU41" s="122"/>
      <c r="PQV41" s="122"/>
      <c r="PQW41" s="122"/>
      <c r="PQX41" s="122"/>
      <c r="PQY41" s="122"/>
      <c r="PQZ41" s="122"/>
      <c r="PRA41" s="122"/>
      <c r="PRB41" s="122"/>
      <c r="PRC41" s="122"/>
      <c r="PRD41" s="122"/>
      <c r="PRE41" s="122"/>
      <c r="PRF41" s="122"/>
      <c r="PRG41" s="122"/>
      <c r="PRH41" s="122"/>
      <c r="PRI41" s="122"/>
      <c r="PRJ41" s="122"/>
      <c r="PRK41" s="122"/>
      <c r="PRL41" s="122"/>
      <c r="PRM41" s="122"/>
      <c r="PRN41" s="122"/>
      <c r="PRO41" s="122"/>
      <c r="PRP41" s="122"/>
      <c r="PRQ41" s="122"/>
      <c r="PRR41" s="122"/>
      <c r="PRS41" s="122"/>
      <c r="PRT41" s="122"/>
      <c r="PRU41" s="122"/>
      <c r="PRV41" s="122"/>
      <c r="PRW41" s="122"/>
      <c r="PRX41" s="122"/>
      <c r="PRY41" s="122"/>
      <c r="PRZ41" s="122"/>
      <c r="PSA41" s="122"/>
      <c r="PSB41" s="122"/>
      <c r="PSC41" s="122"/>
      <c r="PSD41" s="122"/>
      <c r="PSE41" s="122"/>
      <c r="PSF41" s="122"/>
      <c r="PSG41" s="122"/>
      <c r="PSH41" s="122"/>
      <c r="PSI41" s="122"/>
      <c r="PSJ41" s="122"/>
      <c r="PSK41" s="122"/>
      <c r="PSL41" s="122"/>
      <c r="PSM41" s="122"/>
      <c r="PSN41" s="122"/>
      <c r="PSO41" s="122"/>
      <c r="PSP41" s="122"/>
      <c r="PSQ41" s="122"/>
      <c r="PSR41" s="122"/>
      <c r="PSS41" s="122"/>
      <c r="PST41" s="122"/>
      <c r="PSU41" s="122"/>
      <c r="PSV41" s="122"/>
      <c r="PSW41" s="122"/>
      <c r="PSX41" s="122"/>
      <c r="PSY41" s="122"/>
      <c r="PSZ41" s="122"/>
      <c r="PTA41" s="122"/>
      <c r="PTB41" s="122"/>
      <c r="PTC41" s="122"/>
      <c r="PTD41" s="122"/>
      <c r="PTE41" s="122"/>
      <c r="PTF41" s="122"/>
      <c r="PTG41" s="122"/>
      <c r="PTH41" s="122"/>
      <c r="PTI41" s="122"/>
      <c r="PTJ41" s="122"/>
      <c r="PTK41" s="122"/>
      <c r="PTL41" s="122"/>
      <c r="PTM41" s="122"/>
      <c r="PTN41" s="122"/>
      <c r="PTO41" s="122"/>
      <c r="PTP41" s="122"/>
      <c r="PTQ41" s="122"/>
      <c r="PTR41" s="122"/>
      <c r="PTS41" s="122"/>
      <c r="PTT41" s="122"/>
      <c r="PTU41" s="122"/>
      <c r="PTV41" s="122"/>
      <c r="PTW41" s="122"/>
      <c r="PTX41" s="122"/>
      <c r="PTY41" s="122"/>
      <c r="PTZ41" s="122"/>
      <c r="PUA41" s="122"/>
      <c r="PUB41" s="122"/>
      <c r="PUC41" s="122"/>
      <c r="PUD41" s="122"/>
      <c r="PUE41" s="122"/>
      <c r="PUF41" s="122"/>
      <c r="PUG41" s="122"/>
      <c r="PUH41" s="122"/>
      <c r="PUI41" s="122"/>
      <c r="PUJ41" s="122"/>
      <c r="PUK41" s="122"/>
      <c r="PUL41" s="122"/>
      <c r="PUM41" s="122"/>
      <c r="PUN41" s="122"/>
      <c r="PUO41" s="122"/>
      <c r="PUP41" s="122"/>
      <c r="PUQ41" s="122"/>
      <c r="PUR41" s="122"/>
      <c r="PUS41" s="122"/>
      <c r="PUT41" s="122"/>
      <c r="PUU41" s="122"/>
      <c r="PUV41" s="122"/>
      <c r="PUW41" s="122"/>
      <c r="PUX41" s="122"/>
      <c r="PUY41" s="122"/>
      <c r="PUZ41" s="122"/>
      <c r="PVA41" s="122"/>
      <c r="PVB41" s="122"/>
      <c r="PVC41" s="122"/>
      <c r="PVD41" s="122"/>
      <c r="PVE41" s="122"/>
      <c r="PVF41" s="122"/>
      <c r="PVG41" s="122"/>
      <c r="PVH41" s="122"/>
      <c r="PVI41" s="122"/>
      <c r="PVJ41" s="122"/>
      <c r="PVK41" s="122"/>
      <c r="PVL41" s="122"/>
      <c r="PVM41" s="122"/>
      <c r="PVN41" s="122"/>
      <c r="PVO41" s="122"/>
      <c r="PVP41" s="122"/>
      <c r="PVQ41" s="122"/>
      <c r="PVR41" s="122"/>
      <c r="PVS41" s="122"/>
      <c r="PVT41" s="122"/>
      <c r="PVU41" s="122"/>
      <c r="PVV41" s="122"/>
      <c r="PVW41" s="122"/>
      <c r="PVX41" s="122"/>
      <c r="PVY41" s="122"/>
      <c r="PVZ41" s="122"/>
      <c r="PWA41" s="122"/>
      <c r="PWB41" s="122"/>
      <c r="PWC41" s="122"/>
      <c r="PWD41" s="122"/>
      <c r="PWE41" s="122"/>
      <c r="PWF41" s="122"/>
      <c r="PWG41" s="122"/>
      <c r="PWH41" s="122"/>
      <c r="PWI41" s="122"/>
      <c r="PWJ41" s="122"/>
      <c r="PWK41" s="122"/>
      <c r="PWL41" s="122"/>
      <c r="PWM41" s="122"/>
      <c r="PWN41" s="122"/>
      <c r="PWO41" s="122"/>
      <c r="PWP41" s="122"/>
      <c r="PWQ41" s="122"/>
      <c r="PWR41" s="122"/>
      <c r="PWS41" s="122"/>
      <c r="PWT41" s="122"/>
      <c r="PWU41" s="122"/>
      <c r="PWV41" s="122"/>
      <c r="PWW41" s="122"/>
      <c r="PWX41" s="122"/>
      <c r="PWY41" s="122"/>
      <c r="PWZ41" s="122"/>
      <c r="PXA41" s="122"/>
      <c r="PXB41" s="122"/>
      <c r="PXC41" s="122"/>
      <c r="PXD41" s="122"/>
      <c r="PXE41" s="122"/>
      <c r="PXF41" s="122"/>
      <c r="PXG41" s="122"/>
      <c r="PXH41" s="122"/>
      <c r="PXI41" s="122"/>
      <c r="PXJ41" s="122"/>
      <c r="PXK41" s="122"/>
      <c r="PXL41" s="122"/>
      <c r="PXM41" s="122"/>
      <c r="PXN41" s="122"/>
      <c r="PXO41" s="122"/>
      <c r="PXP41" s="122"/>
      <c r="PXQ41" s="122"/>
      <c r="PXR41" s="122"/>
      <c r="PXS41" s="122"/>
      <c r="PXT41" s="122"/>
      <c r="PXU41" s="122"/>
      <c r="PXV41" s="122"/>
      <c r="PXW41" s="122"/>
      <c r="PXX41" s="122"/>
      <c r="PXY41" s="122"/>
      <c r="PXZ41" s="122"/>
      <c r="PYA41" s="122"/>
      <c r="PYB41" s="122"/>
      <c r="PYC41" s="122"/>
      <c r="PYD41" s="122"/>
      <c r="PYE41" s="122"/>
      <c r="PYF41" s="122"/>
      <c r="PYG41" s="122"/>
      <c r="PYH41" s="122"/>
      <c r="PYI41" s="122"/>
      <c r="PYJ41" s="122"/>
      <c r="PYK41" s="122"/>
      <c r="PYL41" s="122"/>
      <c r="PYM41" s="122"/>
      <c r="PYN41" s="122"/>
      <c r="PYO41" s="122"/>
      <c r="PYP41" s="122"/>
      <c r="PYQ41" s="122"/>
      <c r="PYR41" s="122"/>
      <c r="PYS41" s="122"/>
      <c r="PYT41" s="122"/>
      <c r="PYU41" s="122"/>
      <c r="PYV41" s="122"/>
      <c r="PYW41" s="122"/>
      <c r="PYX41" s="122"/>
      <c r="PYY41" s="122"/>
      <c r="PYZ41" s="122"/>
      <c r="PZA41" s="122"/>
      <c r="PZB41" s="122"/>
      <c r="PZC41" s="122"/>
      <c r="PZD41" s="122"/>
      <c r="PZE41" s="122"/>
      <c r="PZF41" s="122"/>
      <c r="PZG41" s="122"/>
      <c r="PZH41" s="122"/>
      <c r="PZI41" s="122"/>
      <c r="PZJ41" s="122"/>
      <c r="PZK41" s="122"/>
      <c r="PZL41" s="122"/>
      <c r="PZM41" s="122"/>
      <c r="PZN41" s="122"/>
      <c r="PZO41" s="122"/>
      <c r="PZP41" s="122"/>
      <c r="PZQ41" s="122"/>
      <c r="PZR41" s="122"/>
      <c r="PZS41" s="122"/>
      <c r="PZT41" s="122"/>
      <c r="PZU41" s="122"/>
      <c r="PZV41" s="122"/>
      <c r="PZW41" s="122"/>
      <c r="PZX41" s="122"/>
      <c r="PZY41" s="122"/>
      <c r="PZZ41" s="122"/>
      <c r="QAA41" s="122"/>
      <c r="QAB41" s="122"/>
      <c r="QAC41" s="122"/>
      <c r="QAD41" s="122"/>
      <c r="QAE41" s="122"/>
      <c r="QAF41" s="122"/>
      <c r="QAG41" s="122"/>
      <c r="QAH41" s="122"/>
      <c r="QAI41" s="122"/>
      <c r="QAJ41" s="122"/>
      <c r="QAK41" s="122"/>
      <c r="QAL41" s="122"/>
      <c r="QAM41" s="122"/>
      <c r="QAN41" s="122"/>
      <c r="QAO41" s="122"/>
      <c r="QAP41" s="122"/>
      <c r="QAQ41" s="122"/>
      <c r="QAR41" s="122"/>
      <c r="QAS41" s="122"/>
      <c r="QAT41" s="122"/>
      <c r="QAU41" s="122"/>
      <c r="QAV41" s="122"/>
      <c r="QAW41" s="122"/>
      <c r="QAX41" s="122"/>
      <c r="QAY41" s="122"/>
      <c r="QAZ41" s="122"/>
      <c r="QBA41" s="122"/>
      <c r="QBB41" s="122"/>
      <c r="QBC41" s="122"/>
      <c r="QBD41" s="122"/>
      <c r="QBE41" s="122"/>
      <c r="QBF41" s="122"/>
      <c r="QBG41" s="122"/>
      <c r="QBH41" s="122"/>
      <c r="QBI41" s="122"/>
      <c r="QBJ41" s="122"/>
      <c r="QBK41" s="122"/>
      <c r="QBL41" s="122"/>
      <c r="QBM41" s="122"/>
      <c r="QBN41" s="122"/>
      <c r="QBO41" s="122"/>
      <c r="QBP41" s="122"/>
      <c r="QBQ41" s="122"/>
      <c r="QBR41" s="122"/>
      <c r="QBS41" s="122"/>
      <c r="QBT41" s="122"/>
      <c r="QBU41" s="122"/>
      <c r="QBV41" s="122"/>
      <c r="QBW41" s="122"/>
      <c r="QBX41" s="122"/>
      <c r="QBY41" s="122"/>
      <c r="QBZ41" s="122"/>
      <c r="QCA41" s="122"/>
      <c r="QCB41" s="122"/>
      <c r="QCC41" s="122"/>
      <c r="QCD41" s="122"/>
      <c r="QCE41" s="122"/>
      <c r="QCF41" s="122"/>
      <c r="QCG41" s="122"/>
      <c r="QCH41" s="122"/>
      <c r="QCI41" s="122"/>
      <c r="QCJ41" s="122"/>
      <c r="QCK41" s="122"/>
      <c r="QCL41" s="122"/>
      <c r="QCM41" s="122"/>
      <c r="QCN41" s="122"/>
      <c r="QCO41" s="122"/>
      <c r="QCP41" s="122"/>
      <c r="QCQ41" s="122"/>
      <c r="QCR41" s="122"/>
      <c r="QCS41" s="122"/>
      <c r="QCT41" s="122"/>
      <c r="QCU41" s="122"/>
      <c r="QCV41" s="122"/>
      <c r="QCW41" s="122"/>
      <c r="QCX41" s="122"/>
      <c r="QCY41" s="122"/>
      <c r="QCZ41" s="122"/>
      <c r="QDA41" s="122"/>
      <c r="QDB41" s="122"/>
      <c r="QDC41" s="122"/>
      <c r="QDD41" s="122"/>
      <c r="QDE41" s="122"/>
      <c r="QDF41" s="122"/>
      <c r="QDG41" s="122"/>
      <c r="QDH41" s="122"/>
      <c r="QDI41" s="122"/>
      <c r="QDJ41" s="122"/>
      <c r="QDK41" s="122"/>
      <c r="QDL41" s="122"/>
      <c r="QDM41" s="122"/>
      <c r="QDN41" s="122"/>
      <c r="QDO41" s="122"/>
      <c r="QDP41" s="122"/>
      <c r="QDQ41" s="122"/>
      <c r="QDR41" s="122"/>
      <c r="QDS41" s="122"/>
      <c r="QDT41" s="122"/>
      <c r="QDU41" s="122"/>
      <c r="QDV41" s="122"/>
      <c r="QDW41" s="122"/>
      <c r="QDX41" s="122"/>
      <c r="QDY41" s="122"/>
      <c r="QDZ41" s="122"/>
      <c r="QEA41" s="122"/>
      <c r="QEB41" s="122"/>
      <c r="QEC41" s="122"/>
      <c r="QED41" s="122"/>
      <c r="QEE41" s="122"/>
      <c r="QEF41" s="122"/>
      <c r="QEG41" s="122"/>
      <c r="QEH41" s="122"/>
      <c r="QEI41" s="122"/>
      <c r="QEJ41" s="122"/>
      <c r="QEK41" s="122"/>
      <c r="QEL41" s="122"/>
      <c r="QEM41" s="122"/>
      <c r="QEN41" s="122"/>
      <c r="QEO41" s="122"/>
      <c r="QEP41" s="122"/>
      <c r="QEQ41" s="122"/>
      <c r="QER41" s="122"/>
      <c r="QES41" s="122"/>
      <c r="QET41" s="122"/>
      <c r="QEU41" s="122"/>
      <c r="QEV41" s="122"/>
      <c r="QEW41" s="122"/>
      <c r="QEX41" s="122"/>
      <c r="QEY41" s="122"/>
      <c r="QEZ41" s="122"/>
      <c r="QFA41" s="122"/>
      <c r="QFB41" s="122"/>
      <c r="QFC41" s="122"/>
      <c r="QFD41" s="122"/>
      <c r="QFE41" s="122"/>
      <c r="QFF41" s="122"/>
      <c r="QFG41" s="122"/>
      <c r="QFH41" s="122"/>
      <c r="QFI41" s="122"/>
      <c r="QFJ41" s="122"/>
      <c r="QFK41" s="122"/>
      <c r="QFL41" s="122"/>
      <c r="QFM41" s="122"/>
      <c r="QFN41" s="122"/>
      <c r="QFO41" s="122"/>
      <c r="QFP41" s="122"/>
      <c r="QFQ41" s="122"/>
      <c r="QFR41" s="122"/>
      <c r="QFS41" s="122"/>
      <c r="QFT41" s="122"/>
      <c r="QFU41" s="122"/>
      <c r="QFV41" s="122"/>
      <c r="QFW41" s="122"/>
      <c r="QFX41" s="122"/>
      <c r="QFY41" s="122"/>
      <c r="QFZ41" s="122"/>
      <c r="QGA41" s="122"/>
      <c r="QGB41" s="122"/>
      <c r="QGC41" s="122"/>
      <c r="QGD41" s="122"/>
      <c r="QGE41" s="122"/>
      <c r="QGF41" s="122"/>
      <c r="QGG41" s="122"/>
      <c r="QGH41" s="122"/>
      <c r="QGI41" s="122"/>
      <c r="QGJ41" s="122"/>
      <c r="QGK41" s="122"/>
      <c r="QGL41" s="122"/>
      <c r="QGM41" s="122"/>
      <c r="QGN41" s="122"/>
      <c r="QGO41" s="122"/>
      <c r="QGP41" s="122"/>
      <c r="QGQ41" s="122"/>
      <c r="QGR41" s="122"/>
      <c r="QGS41" s="122"/>
      <c r="QGT41" s="122"/>
      <c r="QGU41" s="122"/>
      <c r="QGV41" s="122"/>
      <c r="QGW41" s="122"/>
      <c r="QGX41" s="122"/>
      <c r="QGY41" s="122"/>
      <c r="QGZ41" s="122"/>
      <c r="QHA41" s="122"/>
      <c r="QHB41" s="122"/>
      <c r="QHC41" s="122"/>
      <c r="QHD41" s="122"/>
      <c r="QHE41" s="122"/>
      <c r="QHF41" s="122"/>
      <c r="QHG41" s="122"/>
      <c r="QHH41" s="122"/>
      <c r="QHI41" s="122"/>
      <c r="QHJ41" s="122"/>
      <c r="QHK41" s="122"/>
      <c r="QHL41" s="122"/>
      <c r="QHM41" s="122"/>
      <c r="QHN41" s="122"/>
      <c r="QHO41" s="122"/>
      <c r="QHP41" s="122"/>
      <c r="QHQ41" s="122"/>
      <c r="QHR41" s="122"/>
      <c r="QHS41" s="122"/>
      <c r="QHT41" s="122"/>
      <c r="QHU41" s="122"/>
      <c r="QHV41" s="122"/>
      <c r="QHW41" s="122"/>
      <c r="QHX41" s="122"/>
      <c r="QHY41" s="122"/>
      <c r="QHZ41" s="122"/>
      <c r="QIA41" s="122"/>
      <c r="QIB41" s="122"/>
      <c r="QIC41" s="122"/>
      <c r="QID41" s="122"/>
      <c r="QIE41" s="122"/>
      <c r="QIF41" s="122"/>
      <c r="QIG41" s="122"/>
      <c r="QIH41" s="122"/>
      <c r="QII41" s="122"/>
      <c r="QIJ41" s="122"/>
      <c r="QIK41" s="122"/>
      <c r="QIL41" s="122"/>
      <c r="QIM41" s="122"/>
      <c r="QIN41" s="122"/>
      <c r="QIO41" s="122"/>
      <c r="QIP41" s="122"/>
      <c r="QIQ41" s="122"/>
      <c r="QIR41" s="122"/>
      <c r="QIS41" s="122"/>
      <c r="QIT41" s="122"/>
      <c r="QIU41" s="122"/>
      <c r="QIV41" s="122"/>
      <c r="QIW41" s="122"/>
      <c r="QIX41" s="122"/>
      <c r="QIY41" s="122"/>
      <c r="QIZ41" s="122"/>
      <c r="QJA41" s="122"/>
      <c r="QJB41" s="122"/>
      <c r="QJC41" s="122"/>
      <c r="QJD41" s="122"/>
      <c r="QJE41" s="122"/>
      <c r="QJF41" s="122"/>
      <c r="QJG41" s="122"/>
      <c r="QJH41" s="122"/>
      <c r="QJI41" s="122"/>
      <c r="QJJ41" s="122"/>
      <c r="QJK41" s="122"/>
      <c r="QJL41" s="122"/>
      <c r="QJM41" s="122"/>
      <c r="QJN41" s="122"/>
      <c r="QJO41" s="122"/>
      <c r="QJP41" s="122"/>
      <c r="QJQ41" s="122"/>
      <c r="QJR41" s="122"/>
      <c r="QJS41" s="122"/>
      <c r="QJT41" s="122"/>
      <c r="QJU41" s="122"/>
      <c r="QJV41" s="122"/>
      <c r="QJW41" s="122"/>
      <c r="QJX41" s="122"/>
      <c r="QJY41" s="122"/>
      <c r="QJZ41" s="122"/>
      <c r="QKA41" s="122"/>
      <c r="QKB41" s="122"/>
      <c r="QKC41" s="122"/>
      <c r="QKD41" s="122"/>
      <c r="QKE41" s="122"/>
      <c r="QKF41" s="122"/>
      <c r="QKG41" s="122"/>
      <c r="QKH41" s="122"/>
      <c r="QKI41" s="122"/>
      <c r="QKJ41" s="122"/>
      <c r="QKK41" s="122"/>
      <c r="QKL41" s="122"/>
      <c r="QKM41" s="122"/>
      <c r="QKN41" s="122"/>
      <c r="QKO41" s="122"/>
      <c r="QKP41" s="122"/>
      <c r="QKQ41" s="122"/>
      <c r="QKR41" s="122"/>
      <c r="QKS41" s="122"/>
      <c r="QKT41" s="122"/>
      <c r="QKU41" s="122"/>
      <c r="QKV41" s="122"/>
      <c r="QKW41" s="122"/>
      <c r="QKX41" s="122"/>
      <c r="QKY41" s="122"/>
      <c r="QKZ41" s="122"/>
      <c r="QLA41" s="122"/>
      <c r="QLB41" s="122"/>
      <c r="QLC41" s="122"/>
      <c r="QLD41" s="122"/>
      <c r="QLE41" s="122"/>
      <c r="QLF41" s="122"/>
      <c r="QLG41" s="122"/>
      <c r="QLH41" s="122"/>
      <c r="QLI41" s="122"/>
      <c r="QLJ41" s="122"/>
      <c r="QLK41" s="122"/>
      <c r="QLL41" s="122"/>
      <c r="QLM41" s="122"/>
      <c r="QLN41" s="122"/>
      <c r="QLO41" s="122"/>
      <c r="QLP41" s="122"/>
      <c r="QLQ41" s="122"/>
      <c r="QLR41" s="122"/>
      <c r="QLS41" s="122"/>
      <c r="QLT41" s="122"/>
      <c r="QLU41" s="122"/>
      <c r="QLV41" s="122"/>
      <c r="QLW41" s="122"/>
      <c r="QLX41" s="122"/>
      <c r="QLY41" s="122"/>
      <c r="QLZ41" s="122"/>
      <c r="QMA41" s="122"/>
      <c r="QMB41" s="122"/>
      <c r="QMC41" s="122"/>
      <c r="QMD41" s="122"/>
      <c r="QME41" s="122"/>
      <c r="QMF41" s="122"/>
      <c r="QMG41" s="122"/>
      <c r="QMH41" s="122"/>
      <c r="QMI41" s="122"/>
      <c r="QMJ41" s="122"/>
      <c r="QMK41" s="122"/>
      <c r="QML41" s="122"/>
      <c r="QMM41" s="122"/>
      <c r="QMN41" s="122"/>
      <c r="QMO41" s="122"/>
      <c r="QMP41" s="122"/>
      <c r="QMQ41" s="122"/>
      <c r="QMR41" s="122"/>
      <c r="QMS41" s="122"/>
      <c r="QMT41" s="122"/>
      <c r="QMU41" s="122"/>
      <c r="QMV41" s="122"/>
      <c r="QMW41" s="122"/>
      <c r="QMX41" s="122"/>
      <c r="QMY41" s="122"/>
      <c r="QMZ41" s="122"/>
      <c r="QNA41" s="122"/>
      <c r="QNB41" s="122"/>
      <c r="QNC41" s="122"/>
      <c r="QND41" s="122"/>
      <c r="QNE41" s="122"/>
      <c r="QNF41" s="122"/>
      <c r="QNG41" s="122"/>
      <c r="QNH41" s="122"/>
      <c r="QNI41" s="122"/>
      <c r="QNJ41" s="122"/>
      <c r="QNK41" s="122"/>
      <c r="QNL41" s="122"/>
      <c r="QNM41" s="122"/>
      <c r="QNN41" s="122"/>
      <c r="QNO41" s="122"/>
      <c r="QNP41" s="122"/>
      <c r="QNQ41" s="122"/>
      <c r="QNR41" s="122"/>
      <c r="QNS41" s="122"/>
      <c r="QNT41" s="122"/>
      <c r="QNU41" s="122"/>
      <c r="QNV41" s="122"/>
      <c r="QNW41" s="122"/>
      <c r="QNX41" s="122"/>
      <c r="QNY41" s="122"/>
      <c r="QNZ41" s="122"/>
      <c r="QOA41" s="122"/>
      <c r="QOB41" s="122"/>
      <c r="QOC41" s="122"/>
      <c r="QOD41" s="122"/>
      <c r="QOE41" s="122"/>
      <c r="QOF41" s="122"/>
      <c r="QOG41" s="122"/>
      <c r="QOH41" s="122"/>
      <c r="QOI41" s="122"/>
      <c r="QOJ41" s="122"/>
      <c r="QOK41" s="122"/>
      <c r="QOL41" s="122"/>
      <c r="QOM41" s="122"/>
      <c r="QON41" s="122"/>
      <c r="QOO41" s="122"/>
      <c r="QOP41" s="122"/>
      <c r="QOQ41" s="122"/>
      <c r="QOR41" s="122"/>
      <c r="QOS41" s="122"/>
      <c r="QOT41" s="122"/>
      <c r="QOU41" s="122"/>
      <c r="QOV41" s="122"/>
      <c r="QOW41" s="122"/>
      <c r="QOX41" s="122"/>
      <c r="QOY41" s="122"/>
      <c r="QOZ41" s="122"/>
      <c r="QPA41" s="122"/>
      <c r="QPB41" s="122"/>
      <c r="QPC41" s="122"/>
      <c r="QPD41" s="122"/>
      <c r="QPE41" s="122"/>
      <c r="QPF41" s="122"/>
      <c r="QPG41" s="122"/>
      <c r="QPH41" s="122"/>
      <c r="QPI41" s="122"/>
      <c r="QPJ41" s="122"/>
      <c r="QPK41" s="122"/>
      <c r="QPL41" s="122"/>
      <c r="QPM41" s="122"/>
      <c r="QPN41" s="122"/>
      <c r="QPO41" s="122"/>
      <c r="QPP41" s="122"/>
      <c r="QPQ41" s="122"/>
      <c r="QPR41" s="122"/>
      <c r="QPS41" s="122"/>
      <c r="QPT41" s="122"/>
      <c r="QPU41" s="122"/>
      <c r="QPV41" s="122"/>
      <c r="QPW41" s="122"/>
      <c r="QPX41" s="122"/>
      <c r="QPY41" s="122"/>
      <c r="QPZ41" s="122"/>
      <c r="QQA41" s="122"/>
      <c r="QQB41" s="122"/>
      <c r="QQC41" s="122"/>
      <c r="QQD41" s="122"/>
      <c r="QQE41" s="122"/>
      <c r="QQF41" s="122"/>
      <c r="QQG41" s="122"/>
      <c r="QQH41" s="122"/>
      <c r="QQI41" s="122"/>
      <c r="QQJ41" s="122"/>
      <c r="QQK41" s="122"/>
      <c r="QQL41" s="122"/>
      <c r="QQM41" s="122"/>
      <c r="QQN41" s="122"/>
      <c r="QQO41" s="122"/>
      <c r="QQP41" s="122"/>
      <c r="QQQ41" s="122"/>
      <c r="QQR41" s="122"/>
      <c r="QQS41" s="122"/>
      <c r="QQT41" s="122"/>
      <c r="QQU41" s="122"/>
      <c r="QQV41" s="122"/>
      <c r="QQW41" s="122"/>
      <c r="QQX41" s="122"/>
      <c r="QQY41" s="122"/>
      <c r="QQZ41" s="122"/>
      <c r="QRA41" s="122"/>
      <c r="QRB41" s="122"/>
      <c r="QRC41" s="122"/>
      <c r="QRD41" s="122"/>
      <c r="QRE41" s="122"/>
      <c r="QRF41" s="122"/>
      <c r="QRG41" s="122"/>
      <c r="QRH41" s="122"/>
      <c r="QRI41" s="122"/>
      <c r="QRJ41" s="122"/>
      <c r="QRK41" s="122"/>
      <c r="QRL41" s="122"/>
      <c r="QRM41" s="122"/>
      <c r="QRN41" s="122"/>
      <c r="QRO41" s="122"/>
      <c r="QRP41" s="122"/>
      <c r="QRQ41" s="122"/>
      <c r="QRR41" s="122"/>
      <c r="QRS41" s="122"/>
      <c r="QRT41" s="122"/>
      <c r="QRU41" s="122"/>
      <c r="QRV41" s="122"/>
      <c r="QRW41" s="122"/>
      <c r="QRX41" s="122"/>
      <c r="QRY41" s="122"/>
      <c r="QRZ41" s="122"/>
      <c r="QSA41" s="122"/>
      <c r="QSB41" s="122"/>
      <c r="QSC41" s="122"/>
      <c r="QSD41" s="122"/>
      <c r="QSE41" s="122"/>
      <c r="QSF41" s="122"/>
      <c r="QSG41" s="122"/>
      <c r="QSH41" s="122"/>
      <c r="QSI41" s="122"/>
      <c r="QSJ41" s="122"/>
      <c r="QSK41" s="122"/>
      <c r="QSL41" s="122"/>
      <c r="QSM41" s="122"/>
      <c r="QSN41" s="122"/>
      <c r="QSO41" s="122"/>
      <c r="QSP41" s="122"/>
      <c r="QSQ41" s="122"/>
      <c r="QSR41" s="122"/>
      <c r="QSS41" s="122"/>
      <c r="QST41" s="122"/>
      <c r="QSU41" s="122"/>
      <c r="QSV41" s="122"/>
      <c r="QSW41" s="122"/>
      <c r="QSX41" s="122"/>
      <c r="QSY41" s="122"/>
      <c r="QSZ41" s="122"/>
      <c r="QTA41" s="122"/>
      <c r="QTB41" s="122"/>
      <c r="QTC41" s="122"/>
      <c r="QTD41" s="122"/>
      <c r="QTE41" s="122"/>
      <c r="QTF41" s="122"/>
      <c r="QTG41" s="122"/>
      <c r="QTH41" s="122"/>
      <c r="QTI41" s="122"/>
      <c r="QTJ41" s="122"/>
      <c r="QTK41" s="122"/>
      <c r="QTL41" s="122"/>
      <c r="QTM41" s="122"/>
      <c r="QTN41" s="122"/>
      <c r="QTO41" s="122"/>
      <c r="QTP41" s="122"/>
      <c r="QTQ41" s="122"/>
      <c r="QTR41" s="122"/>
      <c r="QTS41" s="122"/>
      <c r="QTT41" s="122"/>
      <c r="QTU41" s="122"/>
      <c r="QTV41" s="122"/>
      <c r="QTW41" s="122"/>
      <c r="QTX41" s="122"/>
      <c r="QTY41" s="122"/>
      <c r="QTZ41" s="122"/>
      <c r="QUA41" s="122"/>
      <c r="QUB41" s="122"/>
      <c r="QUC41" s="122"/>
      <c r="QUD41" s="122"/>
      <c r="QUE41" s="122"/>
      <c r="QUF41" s="122"/>
      <c r="QUG41" s="122"/>
      <c r="QUH41" s="122"/>
      <c r="QUI41" s="122"/>
      <c r="QUJ41" s="122"/>
      <c r="QUK41" s="122"/>
      <c r="QUL41" s="122"/>
      <c r="QUM41" s="122"/>
      <c r="QUN41" s="122"/>
      <c r="QUO41" s="122"/>
      <c r="QUP41" s="122"/>
      <c r="QUQ41" s="122"/>
      <c r="QUR41" s="122"/>
      <c r="QUS41" s="122"/>
      <c r="QUT41" s="122"/>
      <c r="QUU41" s="122"/>
      <c r="QUV41" s="122"/>
      <c r="QUW41" s="122"/>
      <c r="QUX41" s="122"/>
      <c r="QUY41" s="122"/>
      <c r="QUZ41" s="122"/>
      <c r="QVA41" s="122"/>
      <c r="QVB41" s="122"/>
      <c r="QVC41" s="122"/>
      <c r="QVD41" s="122"/>
      <c r="QVE41" s="122"/>
      <c r="QVF41" s="122"/>
      <c r="QVG41" s="122"/>
      <c r="QVH41" s="122"/>
      <c r="QVI41" s="122"/>
      <c r="QVJ41" s="122"/>
      <c r="QVK41" s="122"/>
      <c r="QVL41" s="122"/>
      <c r="QVM41" s="122"/>
      <c r="QVN41" s="122"/>
      <c r="QVO41" s="122"/>
      <c r="QVP41" s="122"/>
      <c r="QVQ41" s="122"/>
      <c r="QVR41" s="122"/>
      <c r="QVS41" s="122"/>
      <c r="QVT41" s="122"/>
      <c r="QVU41" s="122"/>
      <c r="QVV41" s="122"/>
      <c r="QVW41" s="122"/>
      <c r="QVX41" s="122"/>
      <c r="QVY41" s="122"/>
      <c r="QVZ41" s="122"/>
      <c r="QWA41" s="122"/>
      <c r="QWB41" s="122"/>
      <c r="QWC41" s="122"/>
      <c r="QWD41" s="122"/>
      <c r="QWE41" s="122"/>
      <c r="QWF41" s="122"/>
      <c r="QWG41" s="122"/>
      <c r="QWH41" s="122"/>
      <c r="QWI41" s="122"/>
      <c r="QWJ41" s="122"/>
      <c r="QWK41" s="122"/>
      <c r="QWL41" s="122"/>
      <c r="QWM41" s="122"/>
      <c r="QWN41" s="122"/>
      <c r="QWO41" s="122"/>
      <c r="QWP41" s="122"/>
      <c r="QWQ41" s="122"/>
      <c r="QWR41" s="122"/>
      <c r="QWS41" s="122"/>
      <c r="QWT41" s="122"/>
      <c r="QWU41" s="122"/>
      <c r="QWV41" s="122"/>
      <c r="QWW41" s="122"/>
      <c r="QWX41" s="122"/>
      <c r="QWY41" s="122"/>
      <c r="QWZ41" s="122"/>
      <c r="QXA41" s="122"/>
      <c r="QXB41" s="122"/>
      <c r="QXC41" s="122"/>
      <c r="QXD41" s="122"/>
      <c r="QXE41" s="122"/>
      <c r="QXF41" s="122"/>
      <c r="QXG41" s="122"/>
      <c r="QXH41" s="122"/>
      <c r="QXI41" s="122"/>
      <c r="QXJ41" s="122"/>
      <c r="QXK41" s="122"/>
      <c r="QXL41" s="122"/>
      <c r="QXM41" s="122"/>
      <c r="QXN41" s="122"/>
      <c r="QXO41" s="122"/>
      <c r="QXP41" s="122"/>
      <c r="QXQ41" s="122"/>
      <c r="QXR41" s="122"/>
      <c r="QXS41" s="122"/>
      <c r="QXT41" s="122"/>
      <c r="QXU41" s="122"/>
      <c r="QXV41" s="122"/>
      <c r="QXW41" s="122"/>
      <c r="QXX41" s="122"/>
      <c r="QXY41" s="122"/>
      <c r="QXZ41" s="122"/>
      <c r="QYA41" s="122"/>
      <c r="QYB41" s="122"/>
      <c r="QYC41" s="122"/>
      <c r="QYD41" s="122"/>
      <c r="QYE41" s="122"/>
      <c r="QYF41" s="122"/>
      <c r="QYG41" s="122"/>
      <c r="QYH41" s="122"/>
      <c r="QYI41" s="122"/>
      <c r="QYJ41" s="122"/>
      <c r="QYK41" s="122"/>
      <c r="QYL41" s="122"/>
      <c r="QYM41" s="122"/>
      <c r="QYN41" s="122"/>
      <c r="QYO41" s="122"/>
      <c r="QYP41" s="122"/>
      <c r="QYQ41" s="122"/>
      <c r="QYR41" s="122"/>
      <c r="QYS41" s="122"/>
      <c r="QYT41" s="122"/>
      <c r="QYU41" s="122"/>
      <c r="QYV41" s="122"/>
      <c r="QYW41" s="122"/>
      <c r="QYX41" s="122"/>
      <c r="QYY41" s="122"/>
      <c r="QYZ41" s="122"/>
      <c r="QZA41" s="122"/>
      <c r="QZB41" s="122"/>
      <c r="QZC41" s="122"/>
      <c r="QZD41" s="122"/>
      <c r="QZE41" s="122"/>
      <c r="QZF41" s="122"/>
      <c r="QZG41" s="122"/>
      <c r="QZH41" s="122"/>
      <c r="QZI41" s="122"/>
      <c r="QZJ41" s="122"/>
      <c r="QZK41" s="122"/>
      <c r="QZL41" s="122"/>
      <c r="QZM41" s="122"/>
      <c r="QZN41" s="122"/>
      <c r="QZO41" s="122"/>
      <c r="QZP41" s="122"/>
      <c r="QZQ41" s="122"/>
      <c r="QZR41" s="122"/>
      <c r="QZS41" s="122"/>
      <c r="QZT41" s="122"/>
      <c r="QZU41" s="122"/>
      <c r="QZV41" s="122"/>
      <c r="QZW41" s="122"/>
      <c r="QZX41" s="122"/>
      <c r="QZY41" s="122"/>
      <c r="QZZ41" s="122"/>
      <c r="RAA41" s="122"/>
      <c r="RAB41" s="122"/>
      <c r="RAC41" s="122"/>
      <c r="RAD41" s="122"/>
      <c r="RAE41" s="122"/>
      <c r="RAF41" s="122"/>
      <c r="RAG41" s="122"/>
      <c r="RAH41" s="122"/>
      <c r="RAI41" s="122"/>
      <c r="RAJ41" s="122"/>
      <c r="RAK41" s="122"/>
      <c r="RAL41" s="122"/>
      <c r="RAM41" s="122"/>
      <c r="RAN41" s="122"/>
      <c r="RAO41" s="122"/>
      <c r="RAP41" s="122"/>
      <c r="RAQ41" s="122"/>
      <c r="RAR41" s="122"/>
      <c r="RAS41" s="122"/>
      <c r="RAT41" s="122"/>
      <c r="RAU41" s="122"/>
      <c r="RAV41" s="122"/>
      <c r="RAW41" s="122"/>
      <c r="RAX41" s="122"/>
      <c r="RAY41" s="122"/>
      <c r="RAZ41" s="122"/>
      <c r="RBA41" s="122"/>
      <c r="RBB41" s="122"/>
      <c r="RBC41" s="122"/>
      <c r="RBD41" s="122"/>
      <c r="RBE41" s="122"/>
      <c r="RBF41" s="122"/>
      <c r="RBG41" s="122"/>
      <c r="RBH41" s="122"/>
      <c r="RBI41" s="122"/>
      <c r="RBJ41" s="122"/>
      <c r="RBK41" s="122"/>
      <c r="RBL41" s="122"/>
      <c r="RBM41" s="122"/>
      <c r="RBN41" s="122"/>
      <c r="RBO41" s="122"/>
      <c r="RBP41" s="122"/>
      <c r="RBQ41" s="122"/>
      <c r="RBR41" s="122"/>
      <c r="RBS41" s="122"/>
      <c r="RBT41" s="122"/>
      <c r="RBU41" s="122"/>
      <c r="RBV41" s="122"/>
      <c r="RBW41" s="122"/>
      <c r="RBX41" s="122"/>
      <c r="RBY41" s="122"/>
      <c r="RBZ41" s="122"/>
      <c r="RCA41" s="122"/>
      <c r="RCB41" s="122"/>
      <c r="RCC41" s="122"/>
      <c r="RCD41" s="122"/>
      <c r="RCE41" s="122"/>
      <c r="RCF41" s="122"/>
      <c r="RCG41" s="122"/>
      <c r="RCH41" s="122"/>
      <c r="RCI41" s="122"/>
      <c r="RCJ41" s="122"/>
      <c r="RCK41" s="122"/>
      <c r="RCL41" s="122"/>
      <c r="RCM41" s="122"/>
      <c r="RCN41" s="122"/>
      <c r="RCO41" s="122"/>
      <c r="RCP41" s="122"/>
      <c r="RCQ41" s="122"/>
      <c r="RCR41" s="122"/>
      <c r="RCS41" s="122"/>
      <c r="RCT41" s="122"/>
      <c r="RCU41" s="122"/>
      <c r="RCV41" s="122"/>
      <c r="RCW41" s="122"/>
      <c r="RCX41" s="122"/>
      <c r="RCY41" s="122"/>
      <c r="RCZ41" s="122"/>
      <c r="RDA41" s="122"/>
      <c r="RDB41" s="122"/>
      <c r="RDC41" s="122"/>
      <c r="RDD41" s="122"/>
      <c r="RDE41" s="122"/>
      <c r="RDF41" s="122"/>
      <c r="RDG41" s="122"/>
      <c r="RDH41" s="122"/>
      <c r="RDI41" s="122"/>
      <c r="RDJ41" s="122"/>
      <c r="RDK41" s="122"/>
      <c r="RDL41" s="122"/>
      <c r="RDM41" s="122"/>
      <c r="RDN41" s="122"/>
      <c r="RDO41" s="122"/>
      <c r="RDP41" s="122"/>
      <c r="RDQ41" s="122"/>
      <c r="RDR41" s="122"/>
      <c r="RDS41" s="122"/>
      <c r="RDT41" s="122"/>
      <c r="RDU41" s="122"/>
      <c r="RDV41" s="122"/>
      <c r="RDW41" s="122"/>
      <c r="RDX41" s="122"/>
      <c r="RDY41" s="122"/>
      <c r="RDZ41" s="122"/>
      <c r="REA41" s="122"/>
      <c r="REB41" s="122"/>
      <c r="REC41" s="122"/>
      <c r="RED41" s="122"/>
      <c r="REE41" s="122"/>
      <c r="REF41" s="122"/>
      <c r="REG41" s="122"/>
      <c r="REH41" s="122"/>
      <c r="REI41" s="122"/>
      <c r="REJ41" s="122"/>
      <c r="REK41" s="122"/>
      <c r="REL41" s="122"/>
      <c r="REM41" s="122"/>
      <c r="REN41" s="122"/>
      <c r="REO41" s="122"/>
      <c r="REP41" s="122"/>
      <c r="REQ41" s="122"/>
      <c r="RER41" s="122"/>
      <c r="RES41" s="122"/>
      <c r="RET41" s="122"/>
      <c r="REU41" s="122"/>
      <c r="REV41" s="122"/>
      <c r="REW41" s="122"/>
      <c r="REX41" s="122"/>
      <c r="REY41" s="122"/>
      <c r="REZ41" s="122"/>
      <c r="RFA41" s="122"/>
      <c r="RFB41" s="122"/>
      <c r="RFC41" s="122"/>
      <c r="RFD41" s="122"/>
      <c r="RFE41" s="122"/>
      <c r="RFF41" s="122"/>
      <c r="RFG41" s="122"/>
      <c r="RFH41" s="122"/>
      <c r="RFI41" s="122"/>
      <c r="RFJ41" s="122"/>
      <c r="RFK41" s="122"/>
      <c r="RFL41" s="122"/>
      <c r="RFM41" s="122"/>
      <c r="RFN41" s="122"/>
      <c r="RFO41" s="122"/>
      <c r="RFP41" s="122"/>
      <c r="RFQ41" s="122"/>
      <c r="RFR41" s="122"/>
      <c r="RFS41" s="122"/>
      <c r="RFT41" s="122"/>
      <c r="RFU41" s="122"/>
      <c r="RFV41" s="122"/>
      <c r="RFW41" s="122"/>
      <c r="RFX41" s="122"/>
      <c r="RFY41" s="122"/>
      <c r="RFZ41" s="122"/>
      <c r="RGA41" s="122"/>
      <c r="RGB41" s="122"/>
      <c r="RGC41" s="122"/>
      <c r="RGD41" s="122"/>
      <c r="RGE41" s="122"/>
      <c r="RGF41" s="122"/>
      <c r="RGG41" s="122"/>
      <c r="RGH41" s="122"/>
      <c r="RGI41" s="122"/>
      <c r="RGJ41" s="122"/>
      <c r="RGK41" s="122"/>
      <c r="RGL41" s="122"/>
      <c r="RGM41" s="122"/>
      <c r="RGN41" s="122"/>
      <c r="RGO41" s="122"/>
      <c r="RGP41" s="122"/>
      <c r="RGQ41" s="122"/>
      <c r="RGR41" s="122"/>
      <c r="RGS41" s="122"/>
      <c r="RGT41" s="122"/>
      <c r="RGU41" s="122"/>
      <c r="RGV41" s="122"/>
      <c r="RGW41" s="122"/>
      <c r="RGX41" s="122"/>
      <c r="RGY41" s="122"/>
      <c r="RGZ41" s="122"/>
      <c r="RHA41" s="122"/>
      <c r="RHB41" s="122"/>
      <c r="RHC41" s="122"/>
      <c r="RHD41" s="122"/>
      <c r="RHE41" s="122"/>
      <c r="RHF41" s="122"/>
      <c r="RHG41" s="122"/>
      <c r="RHH41" s="122"/>
      <c r="RHI41" s="122"/>
      <c r="RHJ41" s="122"/>
      <c r="RHK41" s="122"/>
      <c r="RHL41" s="122"/>
      <c r="RHM41" s="122"/>
      <c r="RHN41" s="122"/>
      <c r="RHO41" s="122"/>
      <c r="RHP41" s="122"/>
      <c r="RHQ41" s="122"/>
      <c r="RHR41" s="122"/>
      <c r="RHS41" s="122"/>
      <c r="RHT41" s="122"/>
      <c r="RHU41" s="122"/>
      <c r="RHV41" s="122"/>
      <c r="RHW41" s="122"/>
      <c r="RHX41" s="122"/>
      <c r="RHY41" s="122"/>
      <c r="RHZ41" s="122"/>
      <c r="RIA41" s="122"/>
      <c r="RIB41" s="122"/>
      <c r="RIC41" s="122"/>
      <c r="RID41" s="122"/>
      <c r="RIE41" s="122"/>
      <c r="RIF41" s="122"/>
      <c r="RIG41" s="122"/>
      <c r="RIH41" s="122"/>
      <c r="RII41" s="122"/>
      <c r="RIJ41" s="122"/>
      <c r="RIK41" s="122"/>
      <c r="RIL41" s="122"/>
      <c r="RIM41" s="122"/>
      <c r="RIN41" s="122"/>
      <c r="RIO41" s="122"/>
      <c r="RIP41" s="122"/>
      <c r="RIQ41" s="122"/>
      <c r="RIR41" s="122"/>
      <c r="RIS41" s="122"/>
      <c r="RIT41" s="122"/>
      <c r="RIU41" s="122"/>
      <c r="RIV41" s="122"/>
      <c r="RIW41" s="122"/>
      <c r="RIX41" s="122"/>
      <c r="RIY41" s="122"/>
      <c r="RIZ41" s="122"/>
      <c r="RJA41" s="122"/>
      <c r="RJB41" s="122"/>
      <c r="RJC41" s="122"/>
      <c r="RJD41" s="122"/>
      <c r="RJE41" s="122"/>
      <c r="RJF41" s="122"/>
      <c r="RJG41" s="122"/>
      <c r="RJH41" s="122"/>
      <c r="RJI41" s="122"/>
      <c r="RJJ41" s="122"/>
      <c r="RJK41" s="122"/>
      <c r="RJL41" s="122"/>
      <c r="RJM41" s="122"/>
      <c r="RJN41" s="122"/>
      <c r="RJO41" s="122"/>
      <c r="RJP41" s="122"/>
      <c r="RJQ41" s="122"/>
      <c r="RJR41" s="122"/>
      <c r="RJS41" s="122"/>
      <c r="RJT41" s="122"/>
      <c r="RJU41" s="122"/>
      <c r="RJV41" s="122"/>
      <c r="RJW41" s="122"/>
      <c r="RJX41" s="122"/>
      <c r="RJY41" s="122"/>
      <c r="RJZ41" s="122"/>
      <c r="RKA41" s="122"/>
      <c r="RKB41" s="122"/>
      <c r="RKC41" s="122"/>
      <c r="RKD41" s="122"/>
      <c r="RKE41" s="122"/>
      <c r="RKF41" s="122"/>
      <c r="RKG41" s="122"/>
      <c r="RKH41" s="122"/>
      <c r="RKI41" s="122"/>
      <c r="RKJ41" s="122"/>
      <c r="RKK41" s="122"/>
      <c r="RKL41" s="122"/>
      <c r="RKM41" s="122"/>
      <c r="RKN41" s="122"/>
      <c r="RKO41" s="122"/>
      <c r="RKP41" s="122"/>
      <c r="RKQ41" s="122"/>
      <c r="RKR41" s="122"/>
      <c r="RKS41" s="122"/>
      <c r="RKT41" s="122"/>
      <c r="RKU41" s="122"/>
      <c r="RKV41" s="122"/>
      <c r="RKW41" s="122"/>
      <c r="RKX41" s="122"/>
      <c r="RKY41" s="122"/>
      <c r="RKZ41" s="122"/>
      <c r="RLA41" s="122"/>
      <c r="RLB41" s="122"/>
      <c r="RLC41" s="122"/>
      <c r="RLD41" s="122"/>
      <c r="RLE41" s="122"/>
      <c r="RLF41" s="122"/>
      <c r="RLG41" s="122"/>
      <c r="RLH41" s="122"/>
      <c r="RLI41" s="122"/>
      <c r="RLJ41" s="122"/>
      <c r="RLK41" s="122"/>
      <c r="RLL41" s="122"/>
      <c r="RLM41" s="122"/>
      <c r="RLN41" s="122"/>
      <c r="RLO41" s="122"/>
      <c r="RLP41" s="122"/>
      <c r="RLQ41" s="122"/>
      <c r="RLR41" s="122"/>
      <c r="RLS41" s="122"/>
      <c r="RLT41" s="122"/>
      <c r="RLU41" s="122"/>
      <c r="RLV41" s="122"/>
      <c r="RLW41" s="122"/>
      <c r="RLX41" s="122"/>
      <c r="RLY41" s="122"/>
      <c r="RLZ41" s="122"/>
      <c r="RMA41" s="122"/>
      <c r="RMB41" s="122"/>
      <c r="RMC41" s="122"/>
      <c r="RMD41" s="122"/>
      <c r="RME41" s="122"/>
      <c r="RMF41" s="122"/>
      <c r="RMG41" s="122"/>
      <c r="RMH41" s="122"/>
      <c r="RMI41" s="122"/>
      <c r="RMJ41" s="122"/>
      <c r="RMK41" s="122"/>
      <c r="RML41" s="122"/>
      <c r="RMM41" s="122"/>
      <c r="RMN41" s="122"/>
      <c r="RMO41" s="122"/>
      <c r="RMP41" s="122"/>
      <c r="RMQ41" s="122"/>
      <c r="RMR41" s="122"/>
      <c r="RMS41" s="122"/>
      <c r="RMT41" s="122"/>
      <c r="RMU41" s="122"/>
      <c r="RMV41" s="122"/>
      <c r="RMW41" s="122"/>
      <c r="RMX41" s="122"/>
      <c r="RMY41" s="122"/>
      <c r="RMZ41" s="122"/>
      <c r="RNA41" s="122"/>
      <c r="RNB41" s="122"/>
      <c r="RNC41" s="122"/>
      <c r="RND41" s="122"/>
      <c r="RNE41" s="122"/>
      <c r="RNF41" s="122"/>
      <c r="RNG41" s="122"/>
      <c r="RNH41" s="122"/>
      <c r="RNI41" s="122"/>
      <c r="RNJ41" s="122"/>
      <c r="RNK41" s="122"/>
      <c r="RNL41" s="122"/>
      <c r="RNM41" s="122"/>
      <c r="RNN41" s="122"/>
      <c r="RNO41" s="122"/>
      <c r="RNP41" s="122"/>
      <c r="RNQ41" s="122"/>
      <c r="RNR41" s="122"/>
      <c r="RNS41" s="122"/>
      <c r="RNT41" s="122"/>
      <c r="RNU41" s="122"/>
      <c r="RNV41" s="122"/>
      <c r="RNW41" s="122"/>
      <c r="RNX41" s="122"/>
      <c r="RNY41" s="122"/>
      <c r="RNZ41" s="122"/>
      <c r="ROA41" s="122"/>
      <c r="ROB41" s="122"/>
      <c r="ROC41" s="122"/>
      <c r="ROD41" s="122"/>
      <c r="ROE41" s="122"/>
      <c r="ROF41" s="122"/>
      <c r="ROG41" s="122"/>
      <c r="ROH41" s="122"/>
      <c r="ROI41" s="122"/>
      <c r="ROJ41" s="122"/>
      <c r="ROK41" s="122"/>
      <c r="ROL41" s="122"/>
      <c r="ROM41" s="122"/>
      <c r="RON41" s="122"/>
      <c r="ROO41" s="122"/>
      <c r="ROP41" s="122"/>
      <c r="ROQ41" s="122"/>
      <c r="ROR41" s="122"/>
      <c r="ROS41" s="122"/>
      <c r="ROT41" s="122"/>
      <c r="ROU41" s="122"/>
      <c r="ROV41" s="122"/>
      <c r="ROW41" s="122"/>
      <c r="ROX41" s="122"/>
      <c r="ROY41" s="122"/>
      <c r="ROZ41" s="122"/>
      <c r="RPA41" s="122"/>
      <c r="RPB41" s="122"/>
      <c r="RPC41" s="122"/>
      <c r="RPD41" s="122"/>
      <c r="RPE41" s="122"/>
      <c r="RPF41" s="122"/>
      <c r="RPG41" s="122"/>
      <c r="RPH41" s="122"/>
      <c r="RPI41" s="122"/>
      <c r="RPJ41" s="122"/>
      <c r="RPK41" s="122"/>
      <c r="RPL41" s="122"/>
      <c r="RPM41" s="122"/>
      <c r="RPN41" s="122"/>
      <c r="RPO41" s="122"/>
      <c r="RPP41" s="122"/>
      <c r="RPQ41" s="122"/>
      <c r="RPR41" s="122"/>
      <c r="RPS41" s="122"/>
      <c r="RPT41" s="122"/>
      <c r="RPU41" s="122"/>
      <c r="RPV41" s="122"/>
      <c r="RPW41" s="122"/>
      <c r="RPX41" s="122"/>
      <c r="RPY41" s="122"/>
      <c r="RPZ41" s="122"/>
      <c r="RQA41" s="122"/>
      <c r="RQB41" s="122"/>
      <c r="RQC41" s="122"/>
      <c r="RQD41" s="122"/>
      <c r="RQE41" s="122"/>
      <c r="RQF41" s="122"/>
      <c r="RQG41" s="122"/>
      <c r="RQH41" s="122"/>
      <c r="RQI41" s="122"/>
      <c r="RQJ41" s="122"/>
      <c r="RQK41" s="122"/>
      <c r="RQL41" s="122"/>
      <c r="RQM41" s="122"/>
      <c r="RQN41" s="122"/>
      <c r="RQO41" s="122"/>
      <c r="RQP41" s="122"/>
      <c r="RQQ41" s="122"/>
      <c r="RQR41" s="122"/>
      <c r="RQS41" s="122"/>
      <c r="RQT41" s="122"/>
      <c r="RQU41" s="122"/>
      <c r="RQV41" s="122"/>
      <c r="RQW41" s="122"/>
      <c r="RQX41" s="122"/>
      <c r="RQY41" s="122"/>
      <c r="RQZ41" s="122"/>
      <c r="RRA41" s="122"/>
      <c r="RRB41" s="122"/>
      <c r="RRC41" s="122"/>
      <c r="RRD41" s="122"/>
      <c r="RRE41" s="122"/>
      <c r="RRF41" s="122"/>
      <c r="RRG41" s="122"/>
      <c r="RRH41" s="122"/>
      <c r="RRI41" s="122"/>
      <c r="RRJ41" s="122"/>
      <c r="RRK41" s="122"/>
      <c r="RRL41" s="122"/>
      <c r="RRM41" s="122"/>
      <c r="RRN41" s="122"/>
      <c r="RRO41" s="122"/>
      <c r="RRP41" s="122"/>
      <c r="RRQ41" s="122"/>
      <c r="RRR41" s="122"/>
      <c r="RRS41" s="122"/>
      <c r="RRT41" s="122"/>
      <c r="RRU41" s="122"/>
      <c r="RRV41" s="122"/>
      <c r="RRW41" s="122"/>
      <c r="RRX41" s="122"/>
      <c r="RRY41" s="122"/>
      <c r="RRZ41" s="122"/>
      <c r="RSA41" s="122"/>
      <c r="RSB41" s="122"/>
      <c r="RSC41" s="122"/>
      <c r="RSD41" s="122"/>
      <c r="RSE41" s="122"/>
      <c r="RSF41" s="122"/>
      <c r="RSG41" s="122"/>
      <c r="RSH41" s="122"/>
      <c r="RSI41" s="122"/>
      <c r="RSJ41" s="122"/>
      <c r="RSK41" s="122"/>
      <c r="RSL41" s="122"/>
      <c r="RSM41" s="122"/>
      <c r="RSN41" s="122"/>
      <c r="RSO41" s="122"/>
      <c r="RSP41" s="122"/>
      <c r="RSQ41" s="122"/>
      <c r="RSR41" s="122"/>
      <c r="RSS41" s="122"/>
      <c r="RST41" s="122"/>
      <c r="RSU41" s="122"/>
      <c r="RSV41" s="122"/>
      <c r="RSW41" s="122"/>
      <c r="RSX41" s="122"/>
      <c r="RSY41" s="122"/>
      <c r="RSZ41" s="122"/>
      <c r="RTA41" s="122"/>
      <c r="RTB41" s="122"/>
      <c r="RTC41" s="122"/>
      <c r="RTD41" s="122"/>
      <c r="RTE41" s="122"/>
      <c r="RTF41" s="122"/>
      <c r="RTG41" s="122"/>
      <c r="RTH41" s="122"/>
      <c r="RTI41" s="122"/>
      <c r="RTJ41" s="122"/>
      <c r="RTK41" s="122"/>
      <c r="RTL41" s="122"/>
      <c r="RTM41" s="122"/>
      <c r="RTN41" s="122"/>
      <c r="RTO41" s="122"/>
      <c r="RTP41" s="122"/>
      <c r="RTQ41" s="122"/>
      <c r="RTR41" s="122"/>
      <c r="RTS41" s="122"/>
      <c r="RTT41" s="122"/>
      <c r="RTU41" s="122"/>
      <c r="RTV41" s="122"/>
      <c r="RTW41" s="122"/>
      <c r="RTX41" s="122"/>
      <c r="RTY41" s="122"/>
      <c r="RTZ41" s="122"/>
      <c r="RUA41" s="122"/>
      <c r="RUB41" s="122"/>
      <c r="RUC41" s="122"/>
      <c r="RUD41" s="122"/>
      <c r="RUE41" s="122"/>
      <c r="RUF41" s="122"/>
      <c r="RUG41" s="122"/>
      <c r="RUH41" s="122"/>
      <c r="RUI41" s="122"/>
      <c r="RUJ41" s="122"/>
      <c r="RUK41" s="122"/>
      <c r="RUL41" s="122"/>
      <c r="RUM41" s="122"/>
      <c r="RUN41" s="122"/>
      <c r="RUO41" s="122"/>
      <c r="RUP41" s="122"/>
      <c r="RUQ41" s="122"/>
      <c r="RUR41" s="122"/>
      <c r="RUS41" s="122"/>
      <c r="RUT41" s="122"/>
      <c r="RUU41" s="122"/>
      <c r="RUV41" s="122"/>
      <c r="RUW41" s="122"/>
      <c r="RUX41" s="122"/>
      <c r="RUY41" s="122"/>
      <c r="RUZ41" s="122"/>
      <c r="RVA41" s="122"/>
      <c r="RVB41" s="122"/>
      <c r="RVC41" s="122"/>
      <c r="RVD41" s="122"/>
      <c r="RVE41" s="122"/>
      <c r="RVF41" s="122"/>
      <c r="RVG41" s="122"/>
      <c r="RVH41" s="122"/>
      <c r="RVI41" s="122"/>
      <c r="RVJ41" s="122"/>
      <c r="RVK41" s="122"/>
      <c r="RVL41" s="122"/>
      <c r="RVM41" s="122"/>
      <c r="RVN41" s="122"/>
      <c r="RVO41" s="122"/>
      <c r="RVP41" s="122"/>
      <c r="RVQ41" s="122"/>
      <c r="RVR41" s="122"/>
      <c r="RVS41" s="122"/>
      <c r="RVT41" s="122"/>
      <c r="RVU41" s="122"/>
      <c r="RVV41" s="122"/>
      <c r="RVW41" s="122"/>
      <c r="RVX41" s="122"/>
      <c r="RVY41" s="122"/>
      <c r="RVZ41" s="122"/>
      <c r="RWA41" s="122"/>
      <c r="RWB41" s="122"/>
      <c r="RWC41" s="122"/>
      <c r="RWD41" s="122"/>
      <c r="RWE41" s="122"/>
      <c r="RWF41" s="122"/>
      <c r="RWG41" s="122"/>
      <c r="RWH41" s="122"/>
      <c r="RWI41" s="122"/>
      <c r="RWJ41" s="122"/>
      <c r="RWK41" s="122"/>
      <c r="RWL41" s="122"/>
      <c r="RWM41" s="122"/>
      <c r="RWN41" s="122"/>
      <c r="RWO41" s="122"/>
      <c r="RWP41" s="122"/>
      <c r="RWQ41" s="122"/>
      <c r="RWR41" s="122"/>
      <c r="RWS41" s="122"/>
      <c r="RWT41" s="122"/>
      <c r="RWU41" s="122"/>
      <c r="RWV41" s="122"/>
      <c r="RWW41" s="122"/>
      <c r="RWX41" s="122"/>
      <c r="RWY41" s="122"/>
      <c r="RWZ41" s="122"/>
      <c r="RXA41" s="122"/>
      <c r="RXB41" s="122"/>
      <c r="RXC41" s="122"/>
      <c r="RXD41" s="122"/>
      <c r="RXE41" s="122"/>
      <c r="RXF41" s="122"/>
      <c r="RXG41" s="122"/>
      <c r="RXH41" s="122"/>
      <c r="RXI41" s="122"/>
      <c r="RXJ41" s="122"/>
      <c r="RXK41" s="122"/>
      <c r="RXL41" s="122"/>
      <c r="RXM41" s="122"/>
      <c r="RXN41" s="122"/>
      <c r="RXO41" s="122"/>
      <c r="RXP41" s="122"/>
      <c r="RXQ41" s="122"/>
      <c r="RXR41" s="122"/>
      <c r="RXS41" s="122"/>
      <c r="RXT41" s="122"/>
      <c r="RXU41" s="122"/>
      <c r="RXV41" s="122"/>
      <c r="RXW41" s="122"/>
      <c r="RXX41" s="122"/>
      <c r="RXY41" s="122"/>
      <c r="RXZ41" s="122"/>
      <c r="RYA41" s="122"/>
      <c r="RYB41" s="122"/>
      <c r="RYC41" s="122"/>
      <c r="RYD41" s="122"/>
      <c r="RYE41" s="122"/>
      <c r="RYF41" s="122"/>
      <c r="RYG41" s="122"/>
      <c r="RYH41" s="122"/>
      <c r="RYI41" s="122"/>
      <c r="RYJ41" s="122"/>
      <c r="RYK41" s="122"/>
      <c r="RYL41" s="122"/>
      <c r="RYM41" s="122"/>
      <c r="RYN41" s="122"/>
      <c r="RYO41" s="122"/>
      <c r="RYP41" s="122"/>
      <c r="RYQ41" s="122"/>
      <c r="RYR41" s="122"/>
      <c r="RYS41" s="122"/>
      <c r="RYT41" s="122"/>
      <c r="RYU41" s="122"/>
      <c r="RYV41" s="122"/>
      <c r="RYW41" s="122"/>
      <c r="RYX41" s="122"/>
      <c r="RYY41" s="122"/>
      <c r="RYZ41" s="122"/>
      <c r="RZA41" s="122"/>
      <c r="RZB41" s="122"/>
      <c r="RZC41" s="122"/>
      <c r="RZD41" s="122"/>
      <c r="RZE41" s="122"/>
      <c r="RZF41" s="122"/>
      <c r="RZG41" s="122"/>
      <c r="RZH41" s="122"/>
      <c r="RZI41" s="122"/>
      <c r="RZJ41" s="122"/>
      <c r="RZK41" s="122"/>
      <c r="RZL41" s="122"/>
      <c r="RZM41" s="122"/>
      <c r="RZN41" s="122"/>
      <c r="RZO41" s="122"/>
      <c r="RZP41" s="122"/>
      <c r="RZQ41" s="122"/>
      <c r="RZR41" s="122"/>
      <c r="RZS41" s="122"/>
      <c r="RZT41" s="122"/>
      <c r="RZU41" s="122"/>
      <c r="RZV41" s="122"/>
      <c r="RZW41" s="122"/>
      <c r="RZX41" s="122"/>
      <c r="RZY41" s="122"/>
      <c r="RZZ41" s="122"/>
      <c r="SAA41" s="122"/>
      <c r="SAB41" s="122"/>
      <c r="SAC41" s="122"/>
      <c r="SAD41" s="122"/>
      <c r="SAE41" s="122"/>
      <c r="SAF41" s="122"/>
      <c r="SAG41" s="122"/>
      <c r="SAH41" s="122"/>
      <c r="SAI41" s="122"/>
      <c r="SAJ41" s="122"/>
      <c r="SAK41" s="122"/>
      <c r="SAL41" s="122"/>
      <c r="SAM41" s="122"/>
      <c r="SAN41" s="122"/>
      <c r="SAO41" s="122"/>
      <c r="SAP41" s="122"/>
      <c r="SAQ41" s="122"/>
      <c r="SAR41" s="122"/>
      <c r="SAS41" s="122"/>
      <c r="SAT41" s="122"/>
      <c r="SAU41" s="122"/>
      <c r="SAV41" s="122"/>
      <c r="SAW41" s="122"/>
      <c r="SAX41" s="122"/>
      <c r="SAY41" s="122"/>
      <c r="SAZ41" s="122"/>
      <c r="SBA41" s="122"/>
      <c r="SBB41" s="122"/>
      <c r="SBC41" s="122"/>
      <c r="SBD41" s="122"/>
      <c r="SBE41" s="122"/>
      <c r="SBF41" s="122"/>
      <c r="SBG41" s="122"/>
      <c r="SBH41" s="122"/>
      <c r="SBI41" s="122"/>
      <c r="SBJ41" s="122"/>
      <c r="SBK41" s="122"/>
      <c r="SBL41" s="122"/>
      <c r="SBM41" s="122"/>
      <c r="SBN41" s="122"/>
      <c r="SBO41" s="122"/>
      <c r="SBP41" s="122"/>
      <c r="SBQ41" s="122"/>
      <c r="SBR41" s="122"/>
      <c r="SBS41" s="122"/>
      <c r="SBT41" s="122"/>
      <c r="SBU41" s="122"/>
      <c r="SBV41" s="122"/>
      <c r="SBW41" s="122"/>
      <c r="SBX41" s="122"/>
      <c r="SBY41" s="122"/>
      <c r="SBZ41" s="122"/>
      <c r="SCA41" s="122"/>
      <c r="SCB41" s="122"/>
      <c r="SCC41" s="122"/>
      <c r="SCD41" s="122"/>
      <c r="SCE41" s="122"/>
      <c r="SCF41" s="122"/>
      <c r="SCG41" s="122"/>
      <c r="SCH41" s="122"/>
      <c r="SCI41" s="122"/>
      <c r="SCJ41" s="122"/>
      <c r="SCK41" s="122"/>
      <c r="SCL41" s="122"/>
      <c r="SCM41" s="122"/>
      <c r="SCN41" s="122"/>
      <c r="SCO41" s="122"/>
      <c r="SCP41" s="122"/>
      <c r="SCQ41" s="122"/>
      <c r="SCR41" s="122"/>
      <c r="SCS41" s="122"/>
      <c r="SCT41" s="122"/>
      <c r="SCU41" s="122"/>
      <c r="SCV41" s="122"/>
      <c r="SCW41" s="122"/>
      <c r="SCX41" s="122"/>
      <c r="SCY41" s="122"/>
      <c r="SCZ41" s="122"/>
      <c r="SDA41" s="122"/>
      <c r="SDB41" s="122"/>
      <c r="SDC41" s="122"/>
      <c r="SDD41" s="122"/>
      <c r="SDE41" s="122"/>
      <c r="SDF41" s="122"/>
      <c r="SDG41" s="122"/>
      <c r="SDH41" s="122"/>
      <c r="SDI41" s="122"/>
      <c r="SDJ41" s="122"/>
      <c r="SDK41" s="122"/>
      <c r="SDL41" s="122"/>
      <c r="SDM41" s="122"/>
      <c r="SDN41" s="122"/>
      <c r="SDO41" s="122"/>
      <c r="SDP41" s="122"/>
      <c r="SDQ41" s="122"/>
      <c r="SDR41" s="122"/>
      <c r="SDS41" s="122"/>
      <c r="SDT41" s="122"/>
      <c r="SDU41" s="122"/>
      <c r="SDV41" s="122"/>
      <c r="SDW41" s="122"/>
      <c r="SDX41" s="122"/>
      <c r="SDY41" s="122"/>
      <c r="SDZ41" s="122"/>
      <c r="SEA41" s="122"/>
      <c r="SEB41" s="122"/>
      <c r="SEC41" s="122"/>
      <c r="SED41" s="122"/>
      <c r="SEE41" s="122"/>
      <c r="SEF41" s="122"/>
      <c r="SEG41" s="122"/>
      <c r="SEH41" s="122"/>
      <c r="SEI41" s="122"/>
      <c r="SEJ41" s="122"/>
      <c r="SEK41" s="122"/>
      <c r="SEL41" s="122"/>
      <c r="SEM41" s="122"/>
      <c r="SEN41" s="122"/>
      <c r="SEO41" s="122"/>
      <c r="SEP41" s="122"/>
      <c r="SEQ41" s="122"/>
      <c r="SER41" s="122"/>
      <c r="SES41" s="122"/>
      <c r="SET41" s="122"/>
      <c r="SEU41" s="122"/>
      <c r="SEV41" s="122"/>
      <c r="SEW41" s="122"/>
      <c r="SEX41" s="122"/>
      <c r="SEY41" s="122"/>
      <c r="SEZ41" s="122"/>
      <c r="SFA41" s="122"/>
      <c r="SFB41" s="122"/>
      <c r="SFC41" s="122"/>
      <c r="SFD41" s="122"/>
      <c r="SFE41" s="122"/>
      <c r="SFF41" s="122"/>
      <c r="SFG41" s="122"/>
      <c r="SFH41" s="122"/>
      <c r="SFI41" s="122"/>
      <c r="SFJ41" s="122"/>
      <c r="SFK41" s="122"/>
      <c r="SFL41" s="122"/>
      <c r="SFM41" s="122"/>
      <c r="SFN41" s="122"/>
      <c r="SFO41" s="122"/>
      <c r="SFP41" s="122"/>
      <c r="SFQ41" s="122"/>
      <c r="SFR41" s="122"/>
      <c r="SFS41" s="122"/>
      <c r="SFT41" s="122"/>
      <c r="SFU41" s="122"/>
      <c r="SFV41" s="122"/>
      <c r="SFW41" s="122"/>
      <c r="SFX41" s="122"/>
      <c r="SFY41" s="122"/>
      <c r="SFZ41" s="122"/>
      <c r="SGA41" s="122"/>
      <c r="SGB41" s="122"/>
      <c r="SGC41" s="122"/>
      <c r="SGD41" s="122"/>
      <c r="SGE41" s="122"/>
      <c r="SGF41" s="122"/>
      <c r="SGG41" s="122"/>
      <c r="SGH41" s="122"/>
      <c r="SGI41" s="122"/>
      <c r="SGJ41" s="122"/>
      <c r="SGK41" s="122"/>
      <c r="SGL41" s="122"/>
      <c r="SGM41" s="122"/>
      <c r="SGN41" s="122"/>
      <c r="SGO41" s="122"/>
      <c r="SGP41" s="122"/>
      <c r="SGQ41" s="122"/>
      <c r="SGR41" s="122"/>
      <c r="SGS41" s="122"/>
      <c r="SGT41" s="122"/>
      <c r="SGU41" s="122"/>
      <c r="SGV41" s="122"/>
      <c r="SGW41" s="122"/>
      <c r="SGX41" s="122"/>
      <c r="SGY41" s="122"/>
      <c r="SGZ41" s="122"/>
      <c r="SHA41" s="122"/>
      <c r="SHB41" s="122"/>
      <c r="SHC41" s="122"/>
      <c r="SHD41" s="122"/>
      <c r="SHE41" s="122"/>
      <c r="SHF41" s="122"/>
      <c r="SHG41" s="122"/>
      <c r="SHH41" s="122"/>
      <c r="SHI41" s="122"/>
      <c r="SHJ41" s="122"/>
      <c r="SHK41" s="122"/>
      <c r="SHL41" s="122"/>
      <c r="SHM41" s="122"/>
      <c r="SHN41" s="122"/>
      <c r="SHO41" s="122"/>
      <c r="SHP41" s="122"/>
      <c r="SHQ41" s="122"/>
      <c r="SHR41" s="122"/>
      <c r="SHS41" s="122"/>
      <c r="SHT41" s="122"/>
      <c r="SHU41" s="122"/>
      <c r="SHV41" s="122"/>
      <c r="SHW41" s="122"/>
      <c r="SHX41" s="122"/>
      <c r="SHY41" s="122"/>
      <c r="SHZ41" s="122"/>
      <c r="SIA41" s="122"/>
      <c r="SIB41" s="122"/>
      <c r="SIC41" s="122"/>
      <c r="SID41" s="122"/>
      <c r="SIE41" s="122"/>
      <c r="SIF41" s="122"/>
      <c r="SIG41" s="122"/>
      <c r="SIH41" s="122"/>
      <c r="SII41" s="122"/>
      <c r="SIJ41" s="122"/>
      <c r="SIK41" s="122"/>
      <c r="SIL41" s="122"/>
      <c r="SIM41" s="122"/>
      <c r="SIN41" s="122"/>
      <c r="SIO41" s="122"/>
      <c r="SIP41" s="122"/>
      <c r="SIQ41" s="122"/>
      <c r="SIR41" s="122"/>
      <c r="SIS41" s="122"/>
      <c r="SIT41" s="122"/>
      <c r="SIU41" s="122"/>
      <c r="SIV41" s="122"/>
      <c r="SIW41" s="122"/>
      <c r="SIX41" s="122"/>
      <c r="SIY41" s="122"/>
      <c r="SIZ41" s="122"/>
      <c r="SJA41" s="122"/>
      <c r="SJB41" s="122"/>
      <c r="SJC41" s="122"/>
      <c r="SJD41" s="122"/>
      <c r="SJE41" s="122"/>
      <c r="SJF41" s="122"/>
      <c r="SJG41" s="122"/>
      <c r="SJH41" s="122"/>
      <c r="SJI41" s="122"/>
      <c r="SJJ41" s="122"/>
      <c r="SJK41" s="122"/>
      <c r="SJL41" s="122"/>
      <c r="SJM41" s="122"/>
      <c r="SJN41" s="122"/>
      <c r="SJO41" s="122"/>
      <c r="SJP41" s="122"/>
      <c r="SJQ41" s="122"/>
      <c r="SJR41" s="122"/>
      <c r="SJS41" s="122"/>
      <c r="SJT41" s="122"/>
      <c r="SJU41" s="122"/>
      <c r="SJV41" s="122"/>
      <c r="SJW41" s="122"/>
      <c r="SJX41" s="122"/>
      <c r="SJY41" s="122"/>
      <c r="SJZ41" s="122"/>
      <c r="SKA41" s="122"/>
      <c r="SKB41" s="122"/>
      <c r="SKC41" s="122"/>
      <c r="SKD41" s="122"/>
      <c r="SKE41" s="122"/>
      <c r="SKF41" s="122"/>
      <c r="SKG41" s="122"/>
      <c r="SKH41" s="122"/>
      <c r="SKI41" s="122"/>
      <c r="SKJ41" s="122"/>
      <c r="SKK41" s="122"/>
      <c r="SKL41" s="122"/>
      <c r="SKM41" s="122"/>
      <c r="SKN41" s="122"/>
      <c r="SKO41" s="122"/>
      <c r="SKP41" s="122"/>
      <c r="SKQ41" s="122"/>
      <c r="SKR41" s="122"/>
      <c r="SKS41" s="122"/>
      <c r="SKT41" s="122"/>
      <c r="SKU41" s="122"/>
      <c r="SKV41" s="122"/>
      <c r="SKW41" s="122"/>
      <c r="SKX41" s="122"/>
      <c r="SKY41" s="122"/>
      <c r="SKZ41" s="122"/>
      <c r="SLA41" s="122"/>
      <c r="SLB41" s="122"/>
      <c r="SLC41" s="122"/>
      <c r="SLD41" s="122"/>
      <c r="SLE41" s="122"/>
      <c r="SLF41" s="122"/>
      <c r="SLG41" s="122"/>
      <c r="SLH41" s="122"/>
      <c r="SLI41" s="122"/>
      <c r="SLJ41" s="122"/>
      <c r="SLK41" s="122"/>
      <c r="SLL41" s="122"/>
      <c r="SLM41" s="122"/>
      <c r="SLN41" s="122"/>
      <c r="SLO41" s="122"/>
      <c r="SLP41" s="122"/>
      <c r="SLQ41" s="122"/>
      <c r="SLR41" s="122"/>
      <c r="SLS41" s="122"/>
      <c r="SLT41" s="122"/>
      <c r="SLU41" s="122"/>
      <c r="SLV41" s="122"/>
      <c r="SLW41" s="122"/>
      <c r="SLX41" s="122"/>
      <c r="SLY41" s="122"/>
      <c r="SLZ41" s="122"/>
      <c r="SMA41" s="122"/>
      <c r="SMB41" s="122"/>
      <c r="SMC41" s="122"/>
      <c r="SMD41" s="122"/>
      <c r="SME41" s="122"/>
      <c r="SMF41" s="122"/>
      <c r="SMG41" s="122"/>
      <c r="SMH41" s="122"/>
      <c r="SMI41" s="122"/>
      <c r="SMJ41" s="122"/>
      <c r="SMK41" s="122"/>
      <c r="SML41" s="122"/>
      <c r="SMM41" s="122"/>
      <c r="SMN41" s="122"/>
      <c r="SMO41" s="122"/>
      <c r="SMP41" s="122"/>
      <c r="SMQ41" s="122"/>
      <c r="SMR41" s="122"/>
      <c r="SMS41" s="122"/>
      <c r="SMT41" s="122"/>
      <c r="SMU41" s="122"/>
      <c r="SMV41" s="122"/>
      <c r="SMW41" s="122"/>
      <c r="SMX41" s="122"/>
      <c r="SMY41" s="122"/>
      <c r="SMZ41" s="122"/>
      <c r="SNA41" s="122"/>
      <c r="SNB41" s="122"/>
      <c r="SNC41" s="122"/>
      <c r="SND41" s="122"/>
      <c r="SNE41" s="122"/>
      <c r="SNF41" s="122"/>
      <c r="SNG41" s="122"/>
      <c r="SNH41" s="122"/>
      <c r="SNI41" s="122"/>
      <c r="SNJ41" s="122"/>
      <c r="SNK41" s="122"/>
      <c r="SNL41" s="122"/>
      <c r="SNM41" s="122"/>
      <c r="SNN41" s="122"/>
      <c r="SNO41" s="122"/>
      <c r="SNP41" s="122"/>
      <c r="SNQ41" s="122"/>
      <c r="SNR41" s="122"/>
      <c r="SNS41" s="122"/>
      <c r="SNT41" s="122"/>
      <c r="SNU41" s="122"/>
      <c r="SNV41" s="122"/>
      <c r="SNW41" s="122"/>
      <c r="SNX41" s="122"/>
      <c r="SNY41" s="122"/>
      <c r="SNZ41" s="122"/>
      <c r="SOA41" s="122"/>
      <c r="SOB41" s="122"/>
      <c r="SOC41" s="122"/>
      <c r="SOD41" s="122"/>
      <c r="SOE41" s="122"/>
      <c r="SOF41" s="122"/>
      <c r="SOG41" s="122"/>
      <c r="SOH41" s="122"/>
      <c r="SOI41" s="122"/>
      <c r="SOJ41" s="122"/>
      <c r="SOK41" s="122"/>
      <c r="SOL41" s="122"/>
      <c r="SOM41" s="122"/>
      <c r="SON41" s="122"/>
      <c r="SOO41" s="122"/>
      <c r="SOP41" s="122"/>
      <c r="SOQ41" s="122"/>
      <c r="SOR41" s="122"/>
      <c r="SOS41" s="122"/>
      <c r="SOT41" s="122"/>
      <c r="SOU41" s="122"/>
      <c r="SOV41" s="122"/>
      <c r="SOW41" s="122"/>
      <c r="SOX41" s="122"/>
      <c r="SOY41" s="122"/>
      <c r="SOZ41" s="122"/>
      <c r="SPA41" s="122"/>
      <c r="SPB41" s="122"/>
      <c r="SPC41" s="122"/>
      <c r="SPD41" s="122"/>
      <c r="SPE41" s="122"/>
      <c r="SPF41" s="122"/>
      <c r="SPG41" s="122"/>
      <c r="SPH41" s="122"/>
      <c r="SPI41" s="122"/>
      <c r="SPJ41" s="122"/>
      <c r="SPK41" s="122"/>
      <c r="SPL41" s="122"/>
      <c r="SPM41" s="122"/>
      <c r="SPN41" s="122"/>
      <c r="SPO41" s="122"/>
      <c r="SPP41" s="122"/>
      <c r="SPQ41" s="122"/>
      <c r="SPR41" s="122"/>
      <c r="SPS41" s="122"/>
      <c r="SPT41" s="122"/>
      <c r="SPU41" s="122"/>
      <c r="SPV41" s="122"/>
      <c r="SPW41" s="122"/>
      <c r="SPX41" s="122"/>
      <c r="SPY41" s="122"/>
      <c r="SPZ41" s="122"/>
      <c r="SQA41" s="122"/>
      <c r="SQB41" s="122"/>
      <c r="SQC41" s="122"/>
      <c r="SQD41" s="122"/>
      <c r="SQE41" s="122"/>
      <c r="SQF41" s="122"/>
      <c r="SQG41" s="122"/>
      <c r="SQH41" s="122"/>
      <c r="SQI41" s="122"/>
      <c r="SQJ41" s="122"/>
      <c r="SQK41" s="122"/>
      <c r="SQL41" s="122"/>
      <c r="SQM41" s="122"/>
      <c r="SQN41" s="122"/>
      <c r="SQO41" s="122"/>
      <c r="SQP41" s="122"/>
      <c r="SQQ41" s="122"/>
      <c r="SQR41" s="122"/>
      <c r="SQS41" s="122"/>
      <c r="SQT41" s="122"/>
      <c r="SQU41" s="122"/>
      <c r="SQV41" s="122"/>
      <c r="SQW41" s="122"/>
      <c r="SQX41" s="122"/>
      <c r="SQY41" s="122"/>
      <c r="SQZ41" s="122"/>
      <c r="SRA41" s="122"/>
      <c r="SRB41" s="122"/>
      <c r="SRC41" s="122"/>
      <c r="SRD41" s="122"/>
      <c r="SRE41" s="122"/>
      <c r="SRF41" s="122"/>
      <c r="SRG41" s="122"/>
      <c r="SRH41" s="122"/>
      <c r="SRI41" s="122"/>
      <c r="SRJ41" s="122"/>
      <c r="SRK41" s="122"/>
      <c r="SRL41" s="122"/>
      <c r="SRM41" s="122"/>
      <c r="SRN41" s="122"/>
      <c r="SRO41" s="122"/>
      <c r="SRP41" s="122"/>
      <c r="SRQ41" s="122"/>
      <c r="SRR41" s="122"/>
      <c r="SRS41" s="122"/>
      <c r="SRT41" s="122"/>
      <c r="SRU41" s="122"/>
      <c r="SRV41" s="122"/>
      <c r="SRW41" s="122"/>
      <c r="SRX41" s="122"/>
      <c r="SRY41" s="122"/>
      <c r="SRZ41" s="122"/>
      <c r="SSA41" s="122"/>
      <c r="SSB41" s="122"/>
      <c r="SSC41" s="122"/>
      <c r="SSD41" s="122"/>
      <c r="SSE41" s="122"/>
      <c r="SSF41" s="122"/>
      <c r="SSG41" s="122"/>
      <c r="SSH41" s="122"/>
      <c r="SSI41" s="122"/>
      <c r="SSJ41" s="122"/>
      <c r="SSK41" s="122"/>
      <c r="SSL41" s="122"/>
      <c r="SSM41" s="122"/>
      <c r="SSN41" s="122"/>
      <c r="SSO41" s="122"/>
      <c r="SSP41" s="122"/>
      <c r="SSQ41" s="122"/>
      <c r="SSR41" s="122"/>
      <c r="SSS41" s="122"/>
      <c r="SST41" s="122"/>
      <c r="SSU41" s="122"/>
      <c r="SSV41" s="122"/>
      <c r="SSW41" s="122"/>
      <c r="SSX41" s="122"/>
      <c r="SSY41" s="122"/>
      <c r="SSZ41" s="122"/>
      <c r="STA41" s="122"/>
      <c r="STB41" s="122"/>
      <c r="STC41" s="122"/>
      <c r="STD41" s="122"/>
      <c r="STE41" s="122"/>
      <c r="STF41" s="122"/>
      <c r="STG41" s="122"/>
      <c r="STH41" s="122"/>
      <c r="STI41" s="122"/>
      <c r="STJ41" s="122"/>
      <c r="STK41" s="122"/>
      <c r="STL41" s="122"/>
      <c r="STM41" s="122"/>
      <c r="STN41" s="122"/>
      <c r="STO41" s="122"/>
      <c r="STP41" s="122"/>
      <c r="STQ41" s="122"/>
      <c r="STR41" s="122"/>
      <c r="STS41" s="122"/>
      <c r="STT41" s="122"/>
      <c r="STU41" s="122"/>
      <c r="STV41" s="122"/>
      <c r="STW41" s="122"/>
      <c r="STX41" s="122"/>
      <c r="STY41" s="122"/>
      <c r="STZ41" s="122"/>
      <c r="SUA41" s="122"/>
      <c r="SUB41" s="122"/>
      <c r="SUC41" s="122"/>
      <c r="SUD41" s="122"/>
      <c r="SUE41" s="122"/>
      <c r="SUF41" s="122"/>
      <c r="SUG41" s="122"/>
      <c r="SUH41" s="122"/>
      <c r="SUI41" s="122"/>
      <c r="SUJ41" s="122"/>
      <c r="SUK41" s="122"/>
      <c r="SUL41" s="122"/>
      <c r="SUM41" s="122"/>
      <c r="SUN41" s="122"/>
      <c r="SUO41" s="122"/>
      <c r="SUP41" s="122"/>
      <c r="SUQ41" s="122"/>
      <c r="SUR41" s="122"/>
      <c r="SUS41" s="122"/>
      <c r="SUT41" s="122"/>
      <c r="SUU41" s="122"/>
      <c r="SUV41" s="122"/>
      <c r="SUW41" s="122"/>
      <c r="SUX41" s="122"/>
      <c r="SUY41" s="122"/>
      <c r="SUZ41" s="122"/>
      <c r="SVA41" s="122"/>
      <c r="SVB41" s="122"/>
      <c r="SVC41" s="122"/>
      <c r="SVD41" s="122"/>
      <c r="SVE41" s="122"/>
      <c r="SVF41" s="122"/>
      <c r="SVG41" s="122"/>
      <c r="SVH41" s="122"/>
      <c r="SVI41" s="122"/>
      <c r="SVJ41" s="122"/>
      <c r="SVK41" s="122"/>
      <c r="SVL41" s="122"/>
      <c r="SVM41" s="122"/>
      <c r="SVN41" s="122"/>
      <c r="SVO41" s="122"/>
      <c r="SVP41" s="122"/>
      <c r="SVQ41" s="122"/>
      <c r="SVR41" s="122"/>
      <c r="SVS41" s="122"/>
      <c r="SVT41" s="122"/>
      <c r="SVU41" s="122"/>
      <c r="SVV41" s="122"/>
      <c r="SVW41" s="122"/>
      <c r="SVX41" s="122"/>
      <c r="SVY41" s="122"/>
      <c r="SVZ41" s="122"/>
      <c r="SWA41" s="122"/>
      <c r="SWB41" s="122"/>
      <c r="SWC41" s="122"/>
      <c r="SWD41" s="122"/>
      <c r="SWE41" s="122"/>
      <c r="SWF41" s="122"/>
      <c r="SWG41" s="122"/>
      <c r="SWH41" s="122"/>
      <c r="SWI41" s="122"/>
      <c r="SWJ41" s="122"/>
      <c r="SWK41" s="122"/>
      <c r="SWL41" s="122"/>
      <c r="SWM41" s="122"/>
      <c r="SWN41" s="122"/>
      <c r="SWO41" s="122"/>
      <c r="SWP41" s="122"/>
      <c r="SWQ41" s="122"/>
      <c r="SWR41" s="122"/>
      <c r="SWS41" s="122"/>
      <c r="SWT41" s="122"/>
      <c r="SWU41" s="122"/>
      <c r="SWV41" s="122"/>
      <c r="SWW41" s="122"/>
      <c r="SWX41" s="122"/>
      <c r="SWY41" s="122"/>
      <c r="SWZ41" s="122"/>
      <c r="SXA41" s="122"/>
      <c r="SXB41" s="122"/>
      <c r="SXC41" s="122"/>
      <c r="SXD41" s="122"/>
      <c r="SXE41" s="122"/>
      <c r="SXF41" s="122"/>
      <c r="SXG41" s="122"/>
      <c r="SXH41" s="122"/>
      <c r="SXI41" s="122"/>
      <c r="SXJ41" s="122"/>
      <c r="SXK41" s="122"/>
      <c r="SXL41" s="122"/>
      <c r="SXM41" s="122"/>
      <c r="SXN41" s="122"/>
      <c r="SXO41" s="122"/>
      <c r="SXP41" s="122"/>
      <c r="SXQ41" s="122"/>
      <c r="SXR41" s="122"/>
      <c r="SXS41" s="122"/>
      <c r="SXT41" s="122"/>
      <c r="SXU41" s="122"/>
      <c r="SXV41" s="122"/>
      <c r="SXW41" s="122"/>
      <c r="SXX41" s="122"/>
      <c r="SXY41" s="122"/>
      <c r="SXZ41" s="122"/>
      <c r="SYA41" s="122"/>
      <c r="SYB41" s="122"/>
      <c r="SYC41" s="122"/>
      <c r="SYD41" s="122"/>
      <c r="SYE41" s="122"/>
      <c r="SYF41" s="122"/>
      <c r="SYG41" s="122"/>
      <c r="SYH41" s="122"/>
      <c r="SYI41" s="122"/>
      <c r="SYJ41" s="122"/>
      <c r="SYK41" s="122"/>
      <c r="SYL41" s="122"/>
      <c r="SYM41" s="122"/>
      <c r="SYN41" s="122"/>
      <c r="SYO41" s="122"/>
      <c r="SYP41" s="122"/>
      <c r="SYQ41" s="122"/>
      <c r="SYR41" s="122"/>
      <c r="SYS41" s="122"/>
      <c r="SYT41" s="122"/>
      <c r="SYU41" s="122"/>
      <c r="SYV41" s="122"/>
      <c r="SYW41" s="122"/>
      <c r="SYX41" s="122"/>
      <c r="SYY41" s="122"/>
      <c r="SYZ41" s="122"/>
      <c r="SZA41" s="122"/>
      <c r="SZB41" s="122"/>
      <c r="SZC41" s="122"/>
      <c r="SZD41" s="122"/>
      <c r="SZE41" s="122"/>
      <c r="SZF41" s="122"/>
      <c r="SZG41" s="122"/>
      <c r="SZH41" s="122"/>
      <c r="SZI41" s="122"/>
      <c r="SZJ41" s="122"/>
      <c r="SZK41" s="122"/>
      <c r="SZL41" s="122"/>
      <c r="SZM41" s="122"/>
      <c r="SZN41" s="122"/>
      <c r="SZO41" s="122"/>
      <c r="SZP41" s="122"/>
      <c r="SZQ41" s="122"/>
      <c r="SZR41" s="122"/>
      <c r="SZS41" s="122"/>
      <c r="SZT41" s="122"/>
      <c r="SZU41" s="122"/>
      <c r="SZV41" s="122"/>
      <c r="SZW41" s="122"/>
      <c r="SZX41" s="122"/>
      <c r="SZY41" s="122"/>
      <c r="SZZ41" s="122"/>
      <c r="TAA41" s="122"/>
      <c r="TAB41" s="122"/>
      <c r="TAC41" s="122"/>
      <c r="TAD41" s="122"/>
      <c r="TAE41" s="122"/>
      <c r="TAF41" s="122"/>
      <c r="TAG41" s="122"/>
      <c r="TAH41" s="122"/>
      <c r="TAI41" s="122"/>
      <c r="TAJ41" s="122"/>
      <c r="TAK41" s="122"/>
      <c r="TAL41" s="122"/>
      <c r="TAM41" s="122"/>
      <c r="TAN41" s="122"/>
      <c r="TAO41" s="122"/>
      <c r="TAP41" s="122"/>
      <c r="TAQ41" s="122"/>
      <c r="TAR41" s="122"/>
      <c r="TAS41" s="122"/>
      <c r="TAT41" s="122"/>
      <c r="TAU41" s="122"/>
      <c r="TAV41" s="122"/>
      <c r="TAW41" s="122"/>
      <c r="TAX41" s="122"/>
      <c r="TAY41" s="122"/>
      <c r="TAZ41" s="122"/>
      <c r="TBA41" s="122"/>
      <c r="TBB41" s="122"/>
      <c r="TBC41" s="122"/>
      <c r="TBD41" s="122"/>
      <c r="TBE41" s="122"/>
      <c r="TBF41" s="122"/>
      <c r="TBG41" s="122"/>
      <c r="TBH41" s="122"/>
      <c r="TBI41" s="122"/>
      <c r="TBJ41" s="122"/>
      <c r="TBK41" s="122"/>
      <c r="TBL41" s="122"/>
      <c r="TBM41" s="122"/>
      <c r="TBN41" s="122"/>
      <c r="TBO41" s="122"/>
      <c r="TBP41" s="122"/>
      <c r="TBQ41" s="122"/>
      <c r="TBR41" s="122"/>
      <c r="TBS41" s="122"/>
      <c r="TBT41" s="122"/>
      <c r="TBU41" s="122"/>
      <c r="TBV41" s="122"/>
      <c r="TBW41" s="122"/>
      <c r="TBX41" s="122"/>
      <c r="TBY41" s="122"/>
      <c r="TBZ41" s="122"/>
      <c r="TCA41" s="122"/>
      <c r="TCB41" s="122"/>
      <c r="TCC41" s="122"/>
      <c r="TCD41" s="122"/>
      <c r="TCE41" s="122"/>
      <c r="TCF41" s="122"/>
      <c r="TCG41" s="122"/>
      <c r="TCH41" s="122"/>
      <c r="TCI41" s="122"/>
      <c r="TCJ41" s="122"/>
      <c r="TCK41" s="122"/>
      <c r="TCL41" s="122"/>
      <c r="TCM41" s="122"/>
      <c r="TCN41" s="122"/>
      <c r="TCO41" s="122"/>
      <c r="TCP41" s="122"/>
      <c r="TCQ41" s="122"/>
      <c r="TCR41" s="122"/>
      <c r="TCS41" s="122"/>
      <c r="TCT41" s="122"/>
      <c r="TCU41" s="122"/>
      <c r="TCV41" s="122"/>
      <c r="TCW41" s="122"/>
      <c r="TCX41" s="122"/>
      <c r="TCY41" s="122"/>
      <c r="TCZ41" s="122"/>
      <c r="TDA41" s="122"/>
      <c r="TDB41" s="122"/>
      <c r="TDC41" s="122"/>
      <c r="TDD41" s="122"/>
      <c r="TDE41" s="122"/>
      <c r="TDF41" s="122"/>
      <c r="TDG41" s="122"/>
      <c r="TDH41" s="122"/>
      <c r="TDI41" s="122"/>
      <c r="TDJ41" s="122"/>
      <c r="TDK41" s="122"/>
      <c r="TDL41" s="122"/>
      <c r="TDM41" s="122"/>
      <c r="TDN41" s="122"/>
      <c r="TDO41" s="122"/>
      <c r="TDP41" s="122"/>
      <c r="TDQ41" s="122"/>
      <c r="TDR41" s="122"/>
      <c r="TDS41" s="122"/>
      <c r="TDT41" s="122"/>
      <c r="TDU41" s="122"/>
      <c r="TDV41" s="122"/>
      <c r="TDW41" s="122"/>
      <c r="TDX41" s="122"/>
      <c r="TDY41" s="122"/>
      <c r="TDZ41" s="122"/>
      <c r="TEA41" s="122"/>
      <c r="TEB41" s="122"/>
      <c r="TEC41" s="122"/>
      <c r="TED41" s="122"/>
      <c r="TEE41" s="122"/>
      <c r="TEF41" s="122"/>
      <c r="TEG41" s="122"/>
      <c r="TEH41" s="122"/>
      <c r="TEI41" s="122"/>
      <c r="TEJ41" s="122"/>
      <c r="TEK41" s="122"/>
      <c r="TEL41" s="122"/>
      <c r="TEM41" s="122"/>
      <c r="TEN41" s="122"/>
      <c r="TEO41" s="122"/>
      <c r="TEP41" s="122"/>
      <c r="TEQ41" s="122"/>
      <c r="TER41" s="122"/>
      <c r="TES41" s="122"/>
      <c r="TET41" s="122"/>
      <c r="TEU41" s="122"/>
      <c r="TEV41" s="122"/>
      <c r="TEW41" s="122"/>
      <c r="TEX41" s="122"/>
      <c r="TEY41" s="122"/>
      <c r="TEZ41" s="122"/>
      <c r="TFA41" s="122"/>
      <c r="TFB41" s="122"/>
      <c r="TFC41" s="122"/>
      <c r="TFD41" s="122"/>
      <c r="TFE41" s="122"/>
      <c r="TFF41" s="122"/>
      <c r="TFG41" s="122"/>
      <c r="TFH41" s="122"/>
      <c r="TFI41" s="122"/>
      <c r="TFJ41" s="122"/>
      <c r="TFK41" s="122"/>
      <c r="TFL41" s="122"/>
      <c r="TFM41" s="122"/>
      <c r="TFN41" s="122"/>
      <c r="TFO41" s="122"/>
      <c r="TFP41" s="122"/>
      <c r="TFQ41" s="122"/>
      <c r="TFR41" s="122"/>
      <c r="TFS41" s="122"/>
      <c r="TFT41" s="122"/>
      <c r="TFU41" s="122"/>
      <c r="TFV41" s="122"/>
      <c r="TFW41" s="122"/>
      <c r="TFX41" s="122"/>
      <c r="TFY41" s="122"/>
      <c r="TFZ41" s="122"/>
      <c r="TGA41" s="122"/>
      <c r="TGB41" s="122"/>
      <c r="TGC41" s="122"/>
      <c r="TGD41" s="122"/>
      <c r="TGE41" s="122"/>
      <c r="TGF41" s="122"/>
      <c r="TGG41" s="122"/>
      <c r="TGH41" s="122"/>
      <c r="TGI41" s="122"/>
      <c r="TGJ41" s="122"/>
      <c r="TGK41" s="122"/>
      <c r="TGL41" s="122"/>
      <c r="TGM41" s="122"/>
      <c r="TGN41" s="122"/>
      <c r="TGO41" s="122"/>
      <c r="TGP41" s="122"/>
      <c r="TGQ41" s="122"/>
      <c r="TGR41" s="122"/>
      <c r="TGS41" s="122"/>
      <c r="TGT41" s="122"/>
      <c r="TGU41" s="122"/>
      <c r="TGV41" s="122"/>
      <c r="TGW41" s="122"/>
      <c r="TGX41" s="122"/>
      <c r="TGY41" s="122"/>
      <c r="TGZ41" s="122"/>
      <c r="THA41" s="122"/>
      <c r="THB41" s="122"/>
      <c r="THC41" s="122"/>
      <c r="THD41" s="122"/>
      <c r="THE41" s="122"/>
      <c r="THF41" s="122"/>
      <c r="THG41" s="122"/>
      <c r="THH41" s="122"/>
      <c r="THI41" s="122"/>
      <c r="THJ41" s="122"/>
      <c r="THK41" s="122"/>
      <c r="THL41" s="122"/>
      <c r="THM41" s="122"/>
      <c r="THN41" s="122"/>
      <c r="THO41" s="122"/>
      <c r="THP41" s="122"/>
      <c r="THQ41" s="122"/>
      <c r="THR41" s="122"/>
      <c r="THS41" s="122"/>
      <c r="THT41" s="122"/>
      <c r="THU41" s="122"/>
      <c r="THV41" s="122"/>
      <c r="THW41" s="122"/>
      <c r="THX41" s="122"/>
      <c r="THY41" s="122"/>
      <c r="THZ41" s="122"/>
      <c r="TIA41" s="122"/>
      <c r="TIB41" s="122"/>
      <c r="TIC41" s="122"/>
      <c r="TID41" s="122"/>
      <c r="TIE41" s="122"/>
      <c r="TIF41" s="122"/>
      <c r="TIG41" s="122"/>
      <c r="TIH41" s="122"/>
      <c r="TII41" s="122"/>
      <c r="TIJ41" s="122"/>
      <c r="TIK41" s="122"/>
      <c r="TIL41" s="122"/>
      <c r="TIM41" s="122"/>
      <c r="TIN41" s="122"/>
      <c r="TIO41" s="122"/>
      <c r="TIP41" s="122"/>
      <c r="TIQ41" s="122"/>
      <c r="TIR41" s="122"/>
      <c r="TIS41" s="122"/>
      <c r="TIT41" s="122"/>
      <c r="TIU41" s="122"/>
      <c r="TIV41" s="122"/>
      <c r="TIW41" s="122"/>
      <c r="TIX41" s="122"/>
      <c r="TIY41" s="122"/>
      <c r="TIZ41" s="122"/>
      <c r="TJA41" s="122"/>
      <c r="TJB41" s="122"/>
      <c r="TJC41" s="122"/>
      <c r="TJD41" s="122"/>
      <c r="TJE41" s="122"/>
      <c r="TJF41" s="122"/>
      <c r="TJG41" s="122"/>
      <c r="TJH41" s="122"/>
      <c r="TJI41" s="122"/>
      <c r="TJJ41" s="122"/>
      <c r="TJK41" s="122"/>
      <c r="TJL41" s="122"/>
      <c r="TJM41" s="122"/>
      <c r="TJN41" s="122"/>
      <c r="TJO41" s="122"/>
      <c r="TJP41" s="122"/>
      <c r="TJQ41" s="122"/>
      <c r="TJR41" s="122"/>
      <c r="TJS41" s="122"/>
      <c r="TJT41" s="122"/>
      <c r="TJU41" s="122"/>
      <c r="TJV41" s="122"/>
      <c r="TJW41" s="122"/>
      <c r="TJX41" s="122"/>
      <c r="TJY41" s="122"/>
      <c r="TJZ41" s="122"/>
      <c r="TKA41" s="122"/>
      <c r="TKB41" s="122"/>
      <c r="TKC41" s="122"/>
      <c r="TKD41" s="122"/>
      <c r="TKE41" s="122"/>
      <c r="TKF41" s="122"/>
      <c r="TKG41" s="122"/>
      <c r="TKH41" s="122"/>
      <c r="TKI41" s="122"/>
      <c r="TKJ41" s="122"/>
      <c r="TKK41" s="122"/>
      <c r="TKL41" s="122"/>
      <c r="TKM41" s="122"/>
      <c r="TKN41" s="122"/>
      <c r="TKO41" s="122"/>
      <c r="TKP41" s="122"/>
      <c r="TKQ41" s="122"/>
      <c r="TKR41" s="122"/>
      <c r="TKS41" s="122"/>
      <c r="TKT41" s="122"/>
      <c r="TKU41" s="122"/>
      <c r="TKV41" s="122"/>
      <c r="TKW41" s="122"/>
      <c r="TKX41" s="122"/>
      <c r="TKY41" s="122"/>
      <c r="TKZ41" s="122"/>
      <c r="TLA41" s="122"/>
      <c r="TLB41" s="122"/>
      <c r="TLC41" s="122"/>
      <c r="TLD41" s="122"/>
      <c r="TLE41" s="122"/>
      <c r="TLF41" s="122"/>
      <c r="TLG41" s="122"/>
      <c r="TLH41" s="122"/>
      <c r="TLI41" s="122"/>
      <c r="TLJ41" s="122"/>
      <c r="TLK41" s="122"/>
      <c r="TLL41" s="122"/>
      <c r="TLM41" s="122"/>
      <c r="TLN41" s="122"/>
      <c r="TLO41" s="122"/>
      <c r="TLP41" s="122"/>
      <c r="TLQ41" s="122"/>
      <c r="TLR41" s="122"/>
      <c r="TLS41" s="122"/>
      <c r="TLT41" s="122"/>
      <c r="TLU41" s="122"/>
      <c r="TLV41" s="122"/>
      <c r="TLW41" s="122"/>
      <c r="TLX41" s="122"/>
      <c r="TLY41" s="122"/>
      <c r="TLZ41" s="122"/>
      <c r="TMA41" s="122"/>
      <c r="TMB41" s="122"/>
      <c r="TMC41" s="122"/>
      <c r="TMD41" s="122"/>
      <c r="TME41" s="122"/>
      <c r="TMF41" s="122"/>
      <c r="TMG41" s="122"/>
      <c r="TMH41" s="122"/>
      <c r="TMI41" s="122"/>
      <c r="TMJ41" s="122"/>
      <c r="TMK41" s="122"/>
      <c r="TML41" s="122"/>
      <c r="TMM41" s="122"/>
      <c r="TMN41" s="122"/>
      <c r="TMO41" s="122"/>
      <c r="TMP41" s="122"/>
      <c r="TMQ41" s="122"/>
      <c r="TMR41" s="122"/>
      <c r="TMS41" s="122"/>
      <c r="TMT41" s="122"/>
      <c r="TMU41" s="122"/>
      <c r="TMV41" s="122"/>
      <c r="TMW41" s="122"/>
      <c r="TMX41" s="122"/>
      <c r="TMY41" s="122"/>
      <c r="TMZ41" s="122"/>
      <c r="TNA41" s="122"/>
      <c r="TNB41" s="122"/>
      <c r="TNC41" s="122"/>
      <c r="TND41" s="122"/>
      <c r="TNE41" s="122"/>
      <c r="TNF41" s="122"/>
      <c r="TNG41" s="122"/>
      <c r="TNH41" s="122"/>
      <c r="TNI41" s="122"/>
      <c r="TNJ41" s="122"/>
      <c r="TNK41" s="122"/>
      <c r="TNL41" s="122"/>
      <c r="TNM41" s="122"/>
      <c r="TNN41" s="122"/>
      <c r="TNO41" s="122"/>
      <c r="TNP41" s="122"/>
      <c r="TNQ41" s="122"/>
      <c r="TNR41" s="122"/>
      <c r="TNS41" s="122"/>
      <c r="TNT41" s="122"/>
      <c r="TNU41" s="122"/>
      <c r="TNV41" s="122"/>
      <c r="TNW41" s="122"/>
      <c r="TNX41" s="122"/>
      <c r="TNY41" s="122"/>
      <c r="TNZ41" s="122"/>
      <c r="TOA41" s="122"/>
      <c r="TOB41" s="122"/>
      <c r="TOC41" s="122"/>
      <c r="TOD41" s="122"/>
      <c r="TOE41" s="122"/>
      <c r="TOF41" s="122"/>
      <c r="TOG41" s="122"/>
      <c r="TOH41" s="122"/>
      <c r="TOI41" s="122"/>
      <c r="TOJ41" s="122"/>
      <c r="TOK41" s="122"/>
      <c r="TOL41" s="122"/>
      <c r="TOM41" s="122"/>
      <c r="TON41" s="122"/>
      <c r="TOO41" s="122"/>
      <c r="TOP41" s="122"/>
      <c r="TOQ41" s="122"/>
      <c r="TOR41" s="122"/>
      <c r="TOS41" s="122"/>
      <c r="TOT41" s="122"/>
      <c r="TOU41" s="122"/>
      <c r="TOV41" s="122"/>
      <c r="TOW41" s="122"/>
      <c r="TOX41" s="122"/>
      <c r="TOY41" s="122"/>
      <c r="TOZ41" s="122"/>
      <c r="TPA41" s="122"/>
      <c r="TPB41" s="122"/>
      <c r="TPC41" s="122"/>
      <c r="TPD41" s="122"/>
      <c r="TPE41" s="122"/>
      <c r="TPF41" s="122"/>
      <c r="TPG41" s="122"/>
      <c r="TPH41" s="122"/>
      <c r="TPI41" s="122"/>
      <c r="TPJ41" s="122"/>
      <c r="TPK41" s="122"/>
      <c r="TPL41" s="122"/>
      <c r="TPM41" s="122"/>
      <c r="TPN41" s="122"/>
      <c r="TPO41" s="122"/>
      <c r="TPP41" s="122"/>
      <c r="TPQ41" s="122"/>
      <c r="TPR41" s="122"/>
      <c r="TPS41" s="122"/>
      <c r="TPT41" s="122"/>
      <c r="TPU41" s="122"/>
      <c r="TPV41" s="122"/>
      <c r="TPW41" s="122"/>
      <c r="TPX41" s="122"/>
      <c r="TPY41" s="122"/>
      <c r="TPZ41" s="122"/>
      <c r="TQA41" s="122"/>
      <c r="TQB41" s="122"/>
      <c r="TQC41" s="122"/>
      <c r="TQD41" s="122"/>
      <c r="TQE41" s="122"/>
      <c r="TQF41" s="122"/>
      <c r="TQG41" s="122"/>
      <c r="TQH41" s="122"/>
      <c r="TQI41" s="122"/>
      <c r="TQJ41" s="122"/>
      <c r="TQK41" s="122"/>
      <c r="TQL41" s="122"/>
      <c r="TQM41" s="122"/>
      <c r="TQN41" s="122"/>
      <c r="TQO41" s="122"/>
      <c r="TQP41" s="122"/>
      <c r="TQQ41" s="122"/>
      <c r="TQR41" s="122"/>
      <c r="TQS41" s="122"/>
      <c r="TQT41" s="122"/>
      <c r="TQU41" s="122"/>
      <c r="TQV41" s="122"/>
      <c r="TQW41" s="122"/>
      <c r="TQX41" s="122"/>
      <c r="TQY41" s="122"/>
      <c r="TQZ41" s="122"/>
      <c r="TRA41" s="122"/>
      <c r="TRB41" s="122"/>
      <c r="TRC41" s="122"/>
      <c r="TRD41" s="122"/>
      <c r="TRE41" s="122"/>
      <c r="TRF41" s="122"/>
      <c r="TRG41" s="122"/>
      <c r="TRH41" s="122"/>
      <c r="TRI41" s="122"/>
      <c r="TRJ41" s="122"/>
      <c r="TRK41" s="122"/>
      <c r="TRL41" s="122"/>
      <c r="TRM41" s="122"/>
      <c r="TRN41" s="122"/>
      <c r="TRO41" s="122"/>
      <c r="TRP41" s="122"/>
      <c r="TRQ41" s="122"/>
      <c r="TRR41" s="122"/>
      <c r="TRS41" s="122"/>
      <c r="TRT41" s="122"/>
      <c r="TRU41" s="122"/>
      <c r="TRV41" s="122"/>
      <c r="TRW41" s="122"/>
      <c r="TRX41" s="122"/>
      <c r="TRY41" s="122"/>
      <c r="TRZ41" s="122"/>
      <c r="TSA41" s="122"/>
      <c r="TSB41" s="122"/>
      <c r="TSC41" s="122"/>
      <c r="TSD41" s="122"/>
      <c r="TSE41" s="122"/>
      <c r="TSF41" s="122"/>
      <c r="TSG41" s="122"/>
      <c r="TSH41" s="122"/>
      <c r="TSI41" s="122"/>
      <c r="TSJ41" s="122"/>
      <c r="TSK41" s="122"/>
      <c r="TSL41" s="122"/>
      <c r="TSM41" s="122"/>
      <c r="TSN41" s="122"/>
      <c r="TSO41" s="122"/>
      <c r="TSP41" s="122"/>
      <c r="TSQ41" s="122"/>
      <c r="TSR41" s="122"/>
      <c r="TSS41" s="122"/>
      <c r="TST41" s="122"/>
      <c r="TSU41" s="122"/>
      <c r="TSV41" s="122"/>
      <c r="TSW41" s="122"/>
      <c r="TSX41" s="122"/>
      <c r="TSY41" s="122"/>
      <c r="TSZ41" s="122"/>
      <c r="TTA41" s="122"/>
      <c r="TTB41" s="122"/>
      <c r="TTC41" s="122"/>
      <c r="TTD41" s="122"/>
      <c r="TTE41" s="122"/>
      <c r="TTF41" s="122"/>
      <c r="TTG41" s="122"/>
      <c r="TTH41" s="122"/>
      <c r="TTI41" s="122"/>
      <c r="TTJ41" s="122"/>
      <c r="TTK41" s="122"/>
      <c r="TTL41" s="122"/>
      <c r="TTM41" s="122"/>
      <c r="TTN41" s="122"/>
      <c r="TTO41" s="122"/>
      <c r="TTP41" s="122"/>
      <c r="TTQ41" s="122"/>
      <c r="TTR41" s="122"/>
      <c r="TTS41" s="122"/>
      <c r="TTT41" s="122"/>
      <c r="TTU41" s="122"/>
      <c r="TTV41" s="122"/>
      <c r="TTW41" s="122"/>
      <c r="TTX41" s="122"/>
      <c r="TTY41" s="122"/>
      <c r="TTZ41" s="122"/>
      <c r="TUA41" s="122"/>
      <c r="TUB41" s="122"/>
      <c r="TUC41" s="122"/>
      <c r="TUD41" s="122"/>
      <c r="TUE41" s="122"/>
      <c r="TUF41" s="122"/>
      <c r="TUG41" s="122"/>
      <c r="TUH41" s="122"/>
      <c r="TUI41" s="122"/>
      <c r="TUJ41" s="122"/>
      <c r="TUK41" s="122"/>
      <c r="TUL41" s="122"/>
      <c r="TUM41" s="122"/>
      <c r="TUN41" s="122"/>
      <c r="TUO41" s="122"/>
      <c r="TUP41" s="122"/>
      <c r="TUQ41" s="122"/>
      <c r="TUR41" s="122"/>
      <c r="TUS41" s="122"/>
      <c r="TUT41" s="122"/>
      <c r="TUU41" s="122"/>
      <c r="TUV41" s="122"/>
      <c r="TUW41" s="122"/>
      <c r="TUX41" s="122"/>
      <c r="TUY41" s="122"/>
      <c r="TUZ41" s="122"/>
      <c r="TVA41" s="122"/>
      <c r="TVB41" s="122"/>
      <c r="TVC41" s="122"/>
      <c r="TVD41" s="122"/>
      <c r="TVE41" s="122"/>
      <c r="TVF41" s="122"/>
      <c r="TVG41" s="122"/>
      <c r="TVH41" s="122"/>
      <c r="TVI41" s="122"/>
      <c r="TVJ41" s="122"/>
      <c r="TVK41" s="122"/>
      <c r="TVL41" s="122"/>
      <c r="TVM41" s="122"/>
      <c r="TVN41" s="122"/>
      <c r="TVO41" s="122"/>
      <c r="TVP41" s="122"/>
      <c r="TVQ41" s="122"/>
      <c r="TVR41" s="122"/>
      <c r="TVS41" s="122"/>
      <c r="TVT41" s="122"/>
      <c r="TVU41" s="122"/>
      <c r="TVV41" s="122"/>
      <c r="TVW41" s="122"/>
      <c r="TVX41" s="122"/>
      <c r="TVY41" s="122"/>
      <c r="TVZ41" s="122"/>
      <c r="TWA41" s="122"/>
      <c r="TWB41" s="122"/>
      <c r="TWC41" s="122"/>
      <c r="TWD41" s="122"/>
      <c r="TWE41" s="122"/>
      <c r="TWF41" s="122"/>
      <c r="TWG41" s="122"/>
      <c r="TWH41" s="122"/>
      <c r="TWI41" s="122"/>
      <c r="TWJ41" s="122"/>
      <c r="TWK41" s="122"/>
      <c r="TWL41" s="122"/>
      <c r="TWM41" s="122"/>
      <c r="TWN41" s="122"/>
      <c r="TWO41" s="122"/>
      <c r="TWP41" s="122"/>
      <c r="TWQ41" s="122"/>
      <c r="TWR41" s="122"/>
      <c r="TWS41" s="122"/>
      <c r="TWT41" s="122"/>
      <c r="TWU41" s="122"/>
      <c r="TWV41" s="122"/>
      <c r="TWW41" s="122"/>
      <c r="TWX41" s="122"/>
      <c r="TWY41" s="122"/>
      <c r="TWZ41" s="122"/>
      <c r="TXA41" s="122"/>
      <c r="TXB41" s="122"/>
      <c r="TXC41" s="122"/>
      <c r="TXD41" s="122"/>
      <c r="TXE41" s="122"/>
      <c r="TXF41" s="122"/>
      <c r="TXG41" s="122"/>
      <c r="TXH41" s="122"/>
      <c r="TXI41" s="122"/>
      <c r="TXJ41" s="122"/>
      <c r="TXK41" s="122"/>
      <c r="TXL41" s="122"/>
      <c r="TXM41" s="122"/>
      <c r="TXN41" s="122"/>
      <c r="TXO41" s="122"/>
      <c r="TXP41" s="122"/>
      <c r="TXQ41" s="122"/>
      <c r="TXR41" s="122"/>
      <c r="TXS41" s="122"/>
      <c r="TXT41" s="122"/>
      <c r="TXU41" s="122"/>
      <c r="TXV41" s="122"/>
      <c r="TXW41" s="122"/>
      <c r="TXX41" s="122"/>
      <c r="TXY41" s="122"/>
      <c r="TXZ41" s="122"/>
      <c r="TYA41" s="122"/>
      <c r="TYB41" s="122"/>
      <c r="TYC41" s="122"/>
      <c r="TYD41" s="122"/>
      <c r="TYE41" s="122"/>
      <c r="TYF41" s="122"/>
      <c r="TYG41" s="122"/>
      <c r="TYH41" s="122"/>
      <c r="TYI41" s="122"/>
      <c r="TYJ41" s="122"/>
      <c r="TYK41" s="122"/>
      <c r="TYL41" s="122"/>
      <c r="TYM41" s="122"/>
      <c r="TYN41" s="122"/>
      <c r="TYO41" s="122"/>
      <c r="TYP41" s="122"/>
      <c r="TYQ41" s="122"/>
      <c r="TYR41" s="122"/>
      <c r="TYS41" s="122"/>
      <c r="TYT41" s="122"/>
      <c r="TYU41" s="122"/>
      <c r="TYV41" s="122"/>
      <c r="TYW41" s="122"/>
      <c r="TYX41" s="122"/>
      <c r="TYY41" s="122"/>
      <c r="TYZ41" s="122"/>
      <c r="TZA41" s="122"/>
      <c r="TZB41" s="122"/>
      <c r="TZC41" s="122"/>
      <c r="TZD41" s="122"/>
      <c r="TZE41" s="122"/>
      <c r="TZF41" s="122"/>
      <c r="TZG41" s="122"/>
      <c r="TZH41" s="122"/>
      <c r="TZI41" s="122"/>
      <c r="TZJ41" s="122"/>
      <c r="TZK41" s="122"/>
      <c r="TZL41" s="122"/>
      <c r="TZM41" s="122"/>
      <c r="TZN41" s="122"/>
      <c r="TZO41" s="122"/>
      <c r="TZP41" s="122"/>
      <c r="TZQ41" s="122"/>
      <c r="TZR41" s="122"/>
      <c r="TZS41" s="122"/>
      <c r="TZT41" s="122"/>
      <c r="TZU41" s="122"/>
      <c r="TZV41" s="122"/>
      <c r="TZW41" s="122"/>
      <c r="TZX41" s="122"/>
      <c r="TZY41" s="122"/>
      <c r="TZZ41" s="122"/>
      <c r="UAA41" s="122"/>
      <c r="UAB41" s="122"/>
      <c r="UAC41" s="122"/>
      <c r="UAD41" s="122"/>
      <c r="UAE41" s="122"/>
      <c r="UAF41" s="122"/>
      <c r="UAG41" s="122"/>
      <c r="UAH41" s="122"/>
      <c r="UAI41" s="122"/>
      <c r="UAJ41" s="122"/>
      <c r="UAK41" s="122"/>
      <c r="UAL41" s="122"/>
      <c r="UAM41" s="122"/>
      <c r="UAN41" s="122"/>
      <c r="UAO41" s="122"/>
      <c r="UAP41" s="122"/>
      <c r="UAQ41" s="122"/>
      <c r="UAR41" s="122"/>
      <c r="UAS41" s="122"/>
      <c r="UAT41" s="122"/>
      <c r="UAU41" s="122"/>
      <c r="UAV41" s="122"/>
      <c r="UAW41" s="122"/>
      <c r="UAX41" s="122"/>
      <c r="UAY41" s="122"/>
      <c r="UAZ41" s="122"/>
      <c r="UBA41" s="122"/>
      <c r="UBB41" s="122"/>
      <c r="UBC41" s="122"/>
      <c r="UBD41" s="122"/>
      <c r="UBE41" s="122"/>
      <c r="UBF41" s="122"/>
      <c r="UBG41" s="122"/>
      <c r="UBH41" s="122"/>
      <c r="UBI41" s="122"/>
      <c r="UBJ41" s="122"/>
      <c r="UBK41" s="122"/>
      <c r="UBL41" s="122"/>
      <c r="UBM41" s="122"/>
      <c r="UBN41" s="122"/>
      <c r="UBO41" s="122"/>
      <c r="UBP41" s="122"/>
      <c r="UBQ41" s="122"/>
      <c r="UBR41" s="122"/>
      <c r="UBS41" s="122"/>
      <c r="UBT41" s="122"/>
      <c r="UBU41" s="122"/>
      <c r="UBV41" s="122"/>
      <c r="UBW41" s="122"/>
      <c r="UBX41" s="122"/>
      <c r="UBY41" s="122"/>
      <c r="UBZ41" s="122"/>
      <c r="UCA41" s="122"/>
      <c r="UCB41" s="122"/>
      <c r="UCC41" s="122"/>
      <c r="UCD41" s="122"/>
      <c r="UCE41" s="122"/>
      <c r="UCF41" s="122"/>
      <c r="UCG41" s="122"/>
      <c r="UCH41" s="122"/>
      <c r="UCI41" s="122"/>
      <c r="UCJ41" s="122"/>
      <c r="UCK41" s="122"/>
      <c r="UCL41" s="122"/>
      <c r="UCM41" s="122"/>
      <c r="UCN41" s="122"/>
      <c r="UCO41" s="122"/>
      <c r="UCP41" s="122"/>
      <c r="UCQ41" s="122"/>
      <c r="UCR41" s="122"/>
      <c r="UCS41" s="122"/>
      <c r="UCT41" s="122"/>
      <c r="UCU41" s="122"/>
      <c r="UCV41" s="122"/>
      <c r="UCW41" s="122"/>
      <c r="UCX41" s="122"/>
      <c r="UCY41" s="122"/>
      <c r="UCZ41" s="122"/>
      <c r="UDA41" s="122"/>
      <c r="UDB41" s="122"/>
      <c r="UDC41" s="122"/>
      <c r="UDD41" s="122"/>
      <c r="UDE41" s="122"/>
      <c r="UDF41" s="122"/>
      <c r="UDG41" s="122"/>
      <c r="UDH41" s="122"/>
      <c r="UDI41" s="122"/>
      <c r="UDJ41" s="122"/>
      <c r="UDK41" s="122"/>
      <c r="UDL41" s="122"/>
      <c r="UDM41" s="122"/>
      <c r="UDN41" s="122"/>
      <c r="UDO41" s="122"/>
      <c r="UDP41" s="122"/>
      <c r="UDQ41" s="122"/>
      <c r="UDR41" s="122"/>
      <c r="UDS41" s="122"/>
      <c r="UDT41" s="122"/>
      <c r="UDU41" s="122"/>
      <c r="UDV41" s="122"/>
      <c r="UDW41" s="122"/>
      <c r="UDX41" s="122"/>
      <c r="UDY41" s="122"/>
      <c r="UDZ41" s="122"/>
      <c r="UEA41" s="122"/>
      <c r="UEB41" s="122"/>
      <c r="UEC41" s="122"/>
      <c r="UED41" s="122"/>
      <c r="UEE41" s="122"/>
      <c r="UEF41" s="122"/>
      <c r="UEG41" s="122"/>
      <c r="UEH41" s="122"/>
      <c r="UEI41" s="122"/>
      <c r="UEJ41" s="122"/>
      <c r="UEK41" s="122"/>
      <c r="UEL41" s="122"/>
      <c r="UEM41" s="122"/>
      <c r="UEN41" s="122"/>
      <c r="UEO41" s="122"/>
      <c r="UEP41" s="122"/>
      <c r="UEQ41" s="122"/>
      <c r="UER41" s="122"/>
      <c r="UES41" s="122"/>
      <c r="UET41" s="122"/>
      <c r="UEU41" s="122"/>
      <c r="UEV41" s="122"/>
      <c r="UEW41" s="122"/>
      <c r="UEX41" s="122"/>
      <c r="UEY41" s="122"/>
      <c r="UEZ41" s="122"/>
      <c r="UFA41" s="122"/>
      <c r="UFB41" s="122"/>
      <c r="UFC41" s="122"/>
      <c r="UFD41" s="122"/>
      <c r="UFE41" s="122"/>
      <c r="UFF41" s="122"/>
      <c r="UFG41" s="122"/>
      <c r="UFH41" s="122"/>
      <c r="UFI41" s="122"/>
      <c r="UFJ41" s="122"/>
      <c r="UFK41" s="122"/>
      <c r="UFL41" s="122"/>
      <c r="UFM41" s="122"/>
      <c r="UFN41" s="122"/>
      <c r="UFO41" s="122"/>
      <c r="UFP41" s="122"/>
      <c r="UFQ41" s="122"/>
      <c r="UFR41" s="122"/>
      <c r="UFS41" s="122"/>
      <c r="UFT41" s="122"/>
      <c r="UFU41" s="122"/>
      <c r="UFV41" s="122"/>
      <c r="UFW41" s="122"/>
      <c r="UFX41" s="122"/>
      <c r="UFY41" s="122"/>
      <c r="UFZ41" s="122"/>
      <c r="UGA41" s="122"/>
      <c r="UGB41" s="122"/>
      <c r="UGC41" s="122"/>
      <c r="UGD41" s="122"/>
      <c r="UGE41" s="122"/>
      <c r="UGF41" s="122"/>
      <c r="UGG41" s="122"/>
      <c r="UGH41" s="122"/>
      <c r="UGI41" s="122"/>
      <c r="UGJ41" s="122"/>
      <c r="UGK41" s="122"/>
      <c r="UGL41" s="122"/>
      <c r="UGM41" s="122"/>
      <c r="UGN41" s="122"/>
      <c r="UGO41" s="122"/>
      <c r="UGP41" s="122"/>
      <c r="UGQ41" s="122"/>
      <c r="UGR41" s="122"/>
      <c r="UGS41" s="122"/>
      <c r="UGT41" s="122"/>
      <c r="UGU41" s="122"/>
      <c r="UGV41" s="122"/>
      <c r="UGW41" s="122"/>
      <c r="UGX41" s="122"/>
      <c r="UGY41" s="122"/>
      <c r="UGZ41" s="122"/>
      <c r="UHA41" s="122"/>
      <c r="UHB41" s="122"/>
      <c r="UHC41" s="122"/>
      <c r="UHD41" s="122"/>
      <c r="UHE41" s="122"/>
      <c r="UHF41" s="122"/>
      <c r="UHG41" s="122"/>
      <c r="UHH41" s="122"/>
      <c r="UHI41" s="122"/>
      <c r="UHJ41" s="122"/>
      <c r="UHK41" s="122"/>
      <c r="UHL41" s="122"/>
      <c r="UHM41" s="122"/>
      <c r="UHN41" s="122"/>
      <c r="UHO41" s="122"/>
      <c r="UHP41" s="122"/>
      <c r="UHQ41" s="122"/>
      <c r="UHR41" s="122"/>
      <c r="UHS41" s="122"/>
      <c r="UHT41" s="122"/>
      <c r="UHU41" s="122"/>
      <c r="UHV41" s="122"/>
      <c r="UHW41" s="122"/>
      <c r="UHX41" s="122"/>
      <c r="UHY41" s="122"/>
      <c r="UHZ41" s="122"/>
      <c r="UIA41" s="122"/>
      <c r="UIB41" s="122"/>
      <c r="UIC41" s="122"/>
      <c r="UID41" s="122"/>
      <c r="UIE41" s="122"/>
      <c r="UIF41" s="122"/>
      <c r="UIG41" s="122"/>
      <c r="UIH41" s="122"/>
      <c r="UII41" s="122"/>
      <c r="UIJ41" s="122"/>
      <c r="UIK41" s="122"/>
      <c r="UIL41" s="122"/>
      <c r="UIM41" s="122"/>
      <c r="UIN41" s="122"/>
      <c r="UIO41" s="122"/>
      <c r="UIP41" s="122"/>
      <c r="UIQ41" s="122"/>
      <c r="UIR41" s="122"/>
      <c r="UIS41" s="122"/>
      <c r="UIT41" s="122"/>
      <c r="UIU41" s="122"/>
      <c r="UIV41" s="122"/>
      <c r="UIW41" s="122"/>
      <c r="UIX41" s="122"/>
      <c r="UIY41" s="122"/>
      <c r="UIZ41" s="122"/>
      <c r="UJA41" s="122"/>
      <c r="UJB41" s="122"/>
      <c r="UJC41" s="122"/>
      <c r="UJD41" s="122"/>
      <c r="UJE41" s="122"/>
      <c r="UJF41" s="122"/>
      <c r="UJG41" s="122"/>
      <c r="UJH41" s="122"/>
      <c r="UJI41" s="122"/>
      <c r="UJJ41" s="122"/>
      <c r="UJK41" s="122"/>
      <c r="UJL41" s="122"/>
      <c r="UJM41" s="122"/>
      <c r="UJN41" s="122"/>
      <c r="UJO41" s="122"/>
      <c r="UJP41" s="122"/>
      <c r="UJQ41" s="122"/>
      <c r="UJR41" s="122"/>
      <c r="UJS41" s="122"/>
      <c r="UJT41" s="122"/>
      <c r="UJU41" s="122"/>
      <c r="UJV41" s="122"/>
      <c r="UJW41" s="122"/>
      <c r="UJX41" s="122"/>
      <c r="UJY41" s="122"/>
      <c r="UJZ41" s="122"/>
      <c r="UKA41" s="122"/>
      <c r="UKB41" s="122"/>
      <c r="UKC41" s="122"/>
      <c r="UKD41" s="122"/>
      <c r="UKE41" s="122"/>
      <c r="UKF41" s="122"/>
      <c r="UKG41" s="122"/>
      <c r="UKH41" s="122"/>
      <c r="UKI41" s="122"/>
      <c r="UKJ41" s="122"/>
      <c r="UKK41" s="122"/>
      <c r="UKL41" s="122"/>
      <c r="UKM41" s="122"/>
      <c r="UKN41" s="122"/>
      <c r="UKO41" s="122"/>
      <c r="UKP41" s="122"/>
      <c r="UKQ41" s="122"/>
      <c r="UKR41" s="122"/>
      <c r="UKS41" s="122"/>
      <c r="UKT41" s="122"/>
      <c r="UKU41" s="122"/>
      <c r="UKV41" s="122"/>
      <c r="UKW41" s="122"/>
      <c r="UKX41" s="122"/>
      <c r="UKY41" s="122"/>
      <c r="UKZ41" s="122"/>
      <c r="ULA41" s="122"/>
      <c r="ULB41" s="122"/>
      <c r="ULC41" s="122"/>
      <c r="ULD41" s="122"/>
      <c r="ULE41" s="122"/>
      <c r="ULF41" s="122"/>
      <c r="ULG41" s="122"/>
      <c r="ULH41" s="122"/>
      <c r="ULI41" s="122"/>
      <c r="ULJ41" s="122"/>
      <c r="ULK41" s="122"/>
      <c r="ULL41" s="122"/>
      <c r="ULM41" s="122"/>
      <c r="ULN41" s="122"/>
      <c r="ULO41" s="122"/>
      <c r="ULP41" s="122"/>
      <c r="ULQ41" s="122"/>
      <c r="ULR41" s="122"/>
      <c r="ULS41" s="122"/>
      <c r="ULT41" s="122"/>
      <c r="ULU41" s="122"/>
      <c r="ULV41" s="122"/>
      <c r="ULW41" s="122"/>
      <c r="ULX41" s="122"/>
      <c r="ULY41" s="122"/>
      <c r="ULZ41" s="122"/>
      <c r="UMA41" s="122"/>
      <c r="UMB41" s="122"/>
      <c r="UMC41" s="122"/>
      <c r="UMD41" s="122"/>
      <c r="UME41" s="122"/>
      <c r="UMF41" s="122"/>
      <c r="UMG41" s="122"/>
      <c r="UMH41" s="122"/>
      <c r="UMI41" s="122"/>
      <c r="UMJ41" s="122"/>
      <c r="UMK41" s="122"/>
      <c r="UML41" s="122"/>
      <c r="UMM41" s="122"/>
      <c r="UMN41" s="122"/>
      <c r="UMO41" s="122"/>
      <c r="UMP41" s="122"/>
      <c r="UMQ41" s="122"/>
      <c r="UMR41" s="122"/>
      <c r="UMS41" s="122"/>
      <c r="UMT41" s="122"/>
      <c r="UMU41" s="122"/>
      <c r="UMV41" s="122"/>
      <c r="UMW41" s="122"/>
      <c r="UMX41" s="122"/>
      <c r="UMY41" s="122"/>
      <c r="UMZ41" s="122"/>
      <c r="UNA41" s="122"/>
      <c r="UNB41" s="122"/>
      <c r="UNC41" s="122"/>
      <c r="UND41" s="122"/>
      <c r="UNE41" s="122"/>
      <c r="UNF41" s="122"/>
      <c r="UNG41" s="122"/>
      <c r="UNH41" s="122"/>
      <c r="UNI41" s="122"/>
      <c r="UNJ41" s="122"/>
      <c r="UNK41" s="122"/>
      <c r="UNL41" s="122"/>
      <c r="UNM41" s="122"/>
      <c r="UNN41" s="122"/>
      <c r="UNO41" s="122"/>
      <c r="UNP41" s="122"/>
      <c r="UNQ41" s="122"/>
      <c r="UNR41" s="122"/>
      <c r="UNS41" s="122"/>
      <c r="UNT41" s="122"/>
      <c r="UNU41" s="122"/>
      <c r="UNV41" s="122"/>
      <c r="UNW41" s="122"/>
      <c r="UNX41" s="122"/>
      <c r="UNY41" s="122"/>
      <c r="UNZ41" s="122"/>
      <c r="UOA41" s="122"/>
      <c r="UOB41" s="122"/>
      <c r="UOC41" s="122"/>
      <c r="UOD41" s="122"/>
      <c r="UOE41" s="122"/>
      <c r="UOF41" s="122"/>
      <c r="UOG41" s="122"/>
      <c r="UOH41" s="122"/>
      <c r="UOI41" s="122"/>
      <c r="UOJ41" s="122"/>
      <c r="UOK41" s="122"/>
      <c r="UOL41" s="122"/>
      <c r="UOM41" s="122"/>
      <c r="UON41" s="122"/>
      <c r="UOO41" s="122"/>
      <c r="UOP41" s="122"/>
      <c r="UOQ41" s="122"/>
      <c r="UOR41" s="122"/>
      <c r="UOS41" s="122"/>
      <c r="UOT41" s="122"/>
      <c r="UOU41" s="122"/>
      <c r="UOV41" s="122"/>
      <c r="UOW41" s="122"/>
      <c r="UOX41" s="122"/>
      <c r="UOY41" s="122"/>
      <c r="UOZ41" s="122"/>
      <c r="UPA41" s="122"/>
      <c r="UPB41" s="122"/>
      <c r="UPC41" s="122"/>
      <c r="UPD41" s="122"/>
      <c r="UPE41" s="122"/>
      <c r="UPF41" s="122"/>
      <c r="UPG41" s="122"/>
      <c r="UPH41" s="122"/>
      <c r="UPI41" s="122"/>
      <c r="UPJ41" s="122"/>
      <c r="UPK41" s="122"/>
      <c r="UPL41" s="122"/>
      <c r="UPM41" s="122"/>
      <c r="UPN41" s="122"/>
      <c r="UPO41" s="122"/>
      <c r="UPP41" s="122"/>
      <c r="UPQ41" s="122"/>
      <c r="UPR41" s="122"/>
      <c r="UPS41" s="122"/>
      <c r="UPT41" s="122"/>
      <c r="UPU41" s="122"/>
      <c r="UPV41" s="122"/>
      <c r="UPW41" s="122"/>
      <c r="UPX41" s="122"/>
      <c r="UPY41" s="122"/>
      <c r="UPZ41" s="122"/>
      <c r="UQA41" s="122"/>
      <c r="UQB41" s="122"/>
      <c r="UQC41" s="122"/>
      <c r="UQD41" s="122"/>
      <c r="UQE41" s="122"/>
      <c r="UQF41" s="122"/>
      <c r="UQG41" s="122"/>
      <c r="UQH41" s="122"/>
      <c r="UQI41" s="122"/>
      <c r="UQJ41" s="122"/>
      <c r="UQK41" s="122"/>
      <c r="UQL41" s="122"/>
      <c r="UQM41" s="122"/>
      <c r="UQN41" s="122"/>
      <c r="UQO41" s="122"/>
      <c r="UQP41" s="122"/>
      <c r="UQQ41" s="122"/>
      <c r="UQR41" s="122"/>
      <c r="UQS41" s="122"/>
      <c r="UQT41" s="122"/>
      <c r="UQU41" s="122"/>
      <c r="UQV41" s="122"/>
      <c r="UQW41" s="122"/>
      <c r="UQX41" s="122"/>
      <c r="UQY41" s="122"/>
      <c r="UQZ41" s="122"/>
      <c r="URA41" s="122"/>
      <c r="URB41" s="122"/>
      <c r="URC41" s="122"/>
      <c r="URD41" s="122"/>
      <c r="URE41" s="122"/>
      <c r="URF41" s="122"/>
      <c r="URG41" s="122"/>
      <c r="URH41" s="122"/>
      <c r="URI41" s="122"/>
      <c r="URJ41" s="122"/>
      <c r="URK41" s="122"/>
      <c r="URL41" s="122"/>
      <c r="URM41" s="122"/>
      <c r="URN41" s="122"/>
      <c r="URO41" s="122"/>
      <c r="URP41" s="122"/>
      <c r="URQ41" s="122"/>
      <c r="URR41" s="122"/>
      <c r="URS41" s="122"/>
      <c r="URT41" s="122"/>
      <c r="URU41" s="122"/>
      <c r="URV41" s="122"/>
      <c r="URW41" s="122"/>
      <c r="URX41" s="122"/>
      <c r="URY41" s="122"/>
      <c r="URZ41" s="122"/>
      <c r="USA41" s="122"/>
      <c r="USB41" s="122"/>
      <c r="USC41" s="122"/>
      <c r="USD41" s="122"/>
      <c r="USE41" s="122"/>
      <c r="USF41" s="122"/>
      <c r="USG41" s="122"/>
      <c r="USH41" s="122"/>
      <c r="USI41" s="122"/>
      <c r="USJ41" s="122"/>
      <c r="USK41" s="122"/>
      <c r="USL41" s="122"/>
      <c r="USM41" s="122"/>
      <c r="USN41" s="122"/>
      <c r="USO41" s="122"/>
      <c r="USP41" s="122"/>
      <c r="USQ41" s="122"/>
      <c r="USR41" s="122"/>
      <c r="USS41" s="122"/>
      <c r="UST41" s="122"/>
      <c r="USU41" s="122"/>
      <c r="USV41" s="122"/>
      <c r="USW41" s="122"/>
      <c r="USX41" s="122"/>
      <c r="USY41" s="122"/>
      <c r="USZ41" s="122"/>
      <c r="UTA41" s="122"/>
      <c r="UTB41" s="122"/>
      <c r="UTC41" s="122"/>
      <c r="UTD41" s="122"/>
      <c r="UTE41" s="122"/>
      <c r="UTF41" s="122"/>
      <c r="UTG41" s="122"/>
      <c r="UTH41" s="122"/>
      <c r="UTI41" s="122"/>
      <c r="UTJ41" s="122"/>
      <c r="UTK41" s="122"/>
      <c r="UTL41" s="122"/>
      <c r="UTM41" s="122"/>
      <c r="UTN41" s="122"/>
      <c r="UTO41" s="122"/>
      <c r="UTP41" s="122"/>
      <c r="UTQ41" s="122"/>
      <c r="UTR41" s="122"/>
      <c r="UTS41" s="122"/>
      <c r="UTT41" s="122"/>
      <c r="UTU41" s="122"/>
      <c r="UTV41" s="122"/>
      <c r="UTW41" s="122"/>
      <c r="UTX41" s="122"/>
      <c r="UTY41" s="122"/>
      <c r="UTZ41" s="122"/>
      <c r="UUA41" s="122"/>
      <c r="UUB41" s="122"/>
      <c r="UUC41" s="122"/>
      <c r="UUD41" s="122"/>
      <c r="UUE41" s="122"/>
      <c r="UUF41" s="122"/>
      <c r="UUG41" s="122"/>
      <c r="UUH41" s="122"/>
      <c r="UUI41" s="122"/>
      <c r="UUJ41" s="122"/>
      <c r="UUK41" s="122"/>
      <c r="UUL41" s="122"/>
      <c r="UUM41" s="122"/>
      <c r="UUN41" s="122"/>
      <c r="UUO41" s="122"/>
      <c r="UUP41" s="122"/>
      <c r="UUQ41" s="122"/>
      <c r="UUR41" s="122"/>
      <c r="UUS41" s="122"/>
      <c r="UUT41" s="122"/>
      <c r="UUU41" s="122"/>
      <c r="UUV41" s="122"/>
      <c r="UUW41" s="122"/>
      <c r="UUX41" s="122"/>
      <c r="UUY41" s="122"/>
      <c r="UUZ41" s="122"/>
      <c r="UVA41" s="122"/>
      <c r="UVB41" s="122"/>
      <c r="UVC41" s="122"/>
      <c r="UVD41" s="122"/>
      <c r="UVE41" s="122"/>
      <c r="UVF41" s="122"/>
      <c r="UVG41" s="122"/>
      <c r="UVH41" s="122"/>
      <c r="UVI41" s="122"/>
      <c r="UVJ41" s="122"/>
      <c r="UVK41" s="122"/>
      <c r="UVL41" s="122"/>
      <c r="UVM41" s="122"/>
      <c r="UVN41" s="122"/>
      <c r="UVO41" s="122"/>
      <c r="UVP41" s="122"/>
      <c r="UVQ41" s="122"/>
      <c r="UVR41" s="122"/>
      <c r="UVS41" s="122"/>
      <c r="UVT41" s="122"/>
      <c r="UVU41" s="122"/>
      <c r="UVV41" s="122"/>
      <c r="UVW41" s="122"/>
      <c r="UVX41" s="122"/>
      <c r="UVY41" s="122"/>
      <c r="UVZ41" s="122"/>
      <c r="UWA41" s="122"/>
      <c r="UWB41" s="122"/>
      <c r="UWC41" s="122"/>
      <c r="UWD41" s="122"/>
      <c r="UWE41" s="122"/>
      <c r="UWF41" s="122"/>
      <c r="UWG41" s="122"/>
      <c r="UWH41" s="122"/>
      <c r="UWI41" s="122"/>
      <c r="UWJ41" s="122"/>
      <c r="UWK41" s="122"/>
      <c r="UWL41" s="122"/>
      <c r="UWM41" s="122"/>
      <c r="UWN41" s="122"/>
      <c r="UWO41" s="122"/>
      <c r="UWP41" s="122"/>
      <c r="UWQ41" s="122"/>
      <c r="UWR41" s="122"/>
      <c r="UWS41" s="122"/>
      <c r="UWT41" s="122"/>
      <c r="UWU41" s="122"/>
      <c r="UWV41" s="122"/>
      <c r="UWW41" s="122"/>
      <c r="UWX41" s="122"/>
      <c r="UWY41" s="122"/>
      <c r="UWZ41" s="122"/>
      <c r="UXA41" s="122"/>
      <c r="UXB41" s="122"/>
      <c r="UXC41" s="122"/>
      <c r="UXD41" s="122"/>
      <c r="UXE41" s="122"/>
      <c r="UXF41" s="122"/>
      <c r="UXG41" s="122"/>
      <c r="UXH41" s="122"/>
      <c r="UXI41" s="122"/>
      <c r="UXJ41" s="122"/>
      <c r="UXK41" s="122"/>
      <c r="UXL41" s="122"/>
      <c r="UXM41" s="122"/>
      <c r="UXN41" s="122"/>
      <c r="UXO41" s="122"/>
      <c r="UXP41" s="122"/>
      <c r="UXQ41" s="122"/>
      <c r="UXR41" s="122"/>
      <c r="UXS41" s="122"/>
      <c r="UXT41" s="122"/>
      <c r="UXU41" s="122"/>
      <c r="UXV41" s="122"/>
      <c r="UXW41" s="122"/>
      <c r="UXX41" s="122"/>
      <c r="UXY41" s="122"/>
      <c r="UXZ41" s="122"/>
      <c r="UYA41" s="122"/>
      <c r="UYB41" s="122"/>
      <c r="UYC41" s="122"/>
      <c r="UYD41" s="122"/>
      <c r="UYE41" s="122"/>
      <c r="UYF41" s="122"/>
      <c r="UYG41" s="122"/>
      <c r="UYH41" s="122"/>
      <c r="UYI41" s="122"/>
      <c r="UYJ41" s="122"/>
      <c r="UYK41" s="122"/>
      <c r="UYL41" s="122"/>
      <c r="UYM41" s="122"/>
      <c r="UYN41" s="122"/>
      <c r="UYO41" s="122"/>
      <c r="UYP41" s="122"/>
      <c r="UYQ41" s="122"/>
      <c r="UYR41" s="122"/>
      <c r="UYS41" s="122"/>
      <c r="UYT41" s="122"/>
      <c r="UYU41" s="122"/>
      <c r="UYV41" s="122"/>
      <c r="UYW41" s="122"/>
      <c r="UYX41" s="122"/>
      <c r="UYY41" s="122"/>
      <c r="UYZ41" s="122"/>
      <c r="UZA41" s="122"/>
      <c r="UZB41" s="122"/>
      <c r="UZC41" s="122"/>
      <c r="UZD41" s="122"/>
      <c r="UZE41" s="122"/>
      <c r="UZF41" s="122"/>
      <c r="UZG41" s="122"/>
      <c r="UZH41" s="122"/>
      <c r="UZI41" s="122"/>
      <c r="UZJ41" s="122"/>
      <c r="UZK41" s="122"/>
      <c r="UZL41" s="122"/>
      <c r="UZM41" s="122"/>
      <c r="UZN41" s="122"/>
      <c r="UZO41" s="122"/>
      <c r="UZP41" s="122"/>
      <c r="UZQ41" s="122"/>
      <c r="UZR41" s="122"/>
      <c r="UZS41" s="122"/>
      <c r="UZT41" s="122"/>
      <c r="UZU41" s="122"/>
      <c r="UZV41" s="122"/>
      <c r="UZW41" s="122"/>
      <c r="UZX41" s="122"/>
      <c r="UZY41" s="122"/>
      <c r="UZZ41" s="122"/>
      <c r="VAA41" s="122"/>
      <c r="VAB41" s="122"/>
      <c r="VAC41" s="122"/>
      <c r="VAD41" s="122"/>
      <c r="VAE41" s="122"/>
      <c r="VAF41" s="122"/>
      <c r="VAG41" s="122"/>
      <c r="VAH41" s="122"/>
      <c r="VAI41" s="122"/>
      <c r="VAJ41" s="122"/>
      <c r="VAK41" s="122"/>
      <c r="VAL41" s="122"/>
      <c r="VAM41" s="122"/>
      <c r="VAN41" s="122"/>
      <c r="VAO41" s="122"/>
      <c r="VAP41" s="122"/>
      <c r="VAQ41" s="122"/>
      <c r="VAR41" s="122"/>
      <c r="VAS41" s="122"/>
      <c r="VAT41" s="122"/>
      <c r="VAU41" s="122"/>
      <c r="VAV41" s="122"/>
      <c r="VAW41" s="122"/>
      <c r="VAX41" s="122"/>
      <c r="VAY41" s="122"/>
      <c r="VAZ41" s="122"/>
      <c r="VBA41" s="122"/>
      <c r="VBB41" s="122"/>
      <c r="VBC41" s="122"/>
      <c r="VBD41" s="122"/>
      <c r="VBE41" s="122"/>
      <c r="VBF41" s="122"/>
      <c r="VBG41" s="122"/>
      <c r="VBH41" s="122"/>
      <c r="VBI41" s="122"/>
      <c r="VBJ41" s="122"/>
      <c r="VBK41" s="122"/>
      <c r="VBL41" s="122"/>
      <c r="VBM41" s="122"/>
      <c r="VBN41" s="122"/>
      <c r="VBO41" s="122"/>
      <c r="VBP41" s="122"/>
      <c r="VBQ41" s="122"/>
      <c r="VBR41" s="122"/>
      <c r="VBS41" s="122"/>
      <c r="VBT41" s="122"/>
      <c r="VBU41" s="122"/>
      <c r="VBV41" s="122"/>
      <c r="VBW41" s="122"/>
      <c r="VBX41" s="122"/>
      <c r="VBY41" s="122"/>
      <c r="VBZ41" s="122"/>
      <c r="VCA41" s="122"/>
      <c r="VCB41" s="122"/>
      <c r="VCC41" s="122"/>
      <c r="VCD41" s="122"/>
      <c r="VCE41" s="122"/>
      <c r="VCF41" s="122"/>
      <c r="VCG41" s="122"/>
      <c r="VCH41" s="122"/>
      <c r="VCI41" s="122"/>
      <c r="VCJ41" s="122"/>
      <c r="VCK41" s="122"/>
      <c r="VCL41" s="122"/>
      <c r="VCM41" s="122"/>
      <c r="VCN41" s="122"/>
      <c r="VCO41" s="122"/>
      <c r="VCP41" s="122"/>
      <c r="VCQ41" s="122"/>
      <c r="VCR41" s="122"/>
      <c r="VCS41" s="122"/>
      <c r="VCT41" s="122"/>
      <c r="VCU41" s="122"/>
      <c r="VCV41" s="122"/>
      <c r="VCW41" s="122"/>
      <c r="VCX41" s="122"/>
      <c r="VCY41" s="122"/>
      <c r="VCZ41" s="122"/>
      <c r="VDA41" s="122"/>
      <c r="VDB41" s="122"/>
      <c r="VDC41" s="122"/>
      <c r="VDD41" s="122"/>
      <c r="VDE41" s="122"/>
      <c r="VDF41" s="122"/>
      <c r="VDG41" s="122"/>
      <c r="VDH41" s="122"/>
      <c r="VDI41" s="122"/>
      <c r="VDJ41" s="122"/>
      <c r="VDK41" s="122"/>
      <c r="VDL41" s="122"/>
      <c r="VDM41" s="122"/>
      <c r="VDN41" s="122"/>
      <c r="VDO41" s="122"/>
      <c r="VDP41" s="122"/>
      <c r="VDQ41" s="122"/>
      <c r="VDR41" s="122"/>
      <c r="VDS41" s="122"/>
      <c r="VDT41" s="122"/>
      <c r="VDU41" s="122"/>
      <c r="VDV41" s="122"/>
      <c r="VDW41" s="122"/>
      <c r="VDX41" s="122"/>
      <c r="VDY41" s="122"/>
      <c r="VDZ41" s="122"/>
      <c r="VEA41" s="122"/>
      <c r="VEB41" s="122"/>
      <c r="VEC41" s="122"/>
      <c r="VED41" s="122"/>
      <c r="VEE41" s="122"/>
      <c r="VEF41" s="122"/>
      <c r="VEG41" s="122"/>
      <c r="VEH41" s="122"/>
      <c r="VEI41" s="122"/>
      <c r="VEJ41" s="122"/>
      <c r="VEK41" s="122"/>
      <c r="VEL41" s="122"/>
      <c r="VEM41" s="122"/>
      <c r="VEN41" s="122"/>
      <c r="VEO41" s="122"/>
      <c r="VEP41" s="122"/>
      <c r="VEQ41" s="122"/>
      <c r="VER41" s="122"/>
      <c r="VES41" s="122"/>
      <c r="VET41" s="122"/>
      <c r="VEU41" s="122"/>
      <c r="VEV41" s="122"/>
      <c r="VEW41" s="122"/>
      <c r="VEX41" s="122"/>
      <c r="VEY41" s="122"/>
      <c r="VEZ41" s="122"/>
      <c r="VFA41" s="122"/>
      <c r="VFB41" s="122"/>
      <c r="VFC41" s="122"/>
      <c r="VFD41" s="122"/>
      <c r="VFE41" s="122"/>
      <c r="VFF41" s="122"/>
      <c r="VFG41" s="122"/>
      <c r="VFH41" s="122"/>
      <c r="VFI41" s="122"/>
      <c r="VFJ41" s="122"/>
      <c r="VFK41" s="122"/>
      <c r="VFL41" s="122"/>
      <c r="VFM41" s="122"/>
      <c r="VFN41" s="122"/>
      <c r="VFO41" s="122"/>
      <c r="VFP41" s="122"/>
      <c r="VFQ41" s="122"/>
      <c r="VFR41" s="122"/>
      <c r="VFS41" s="122"/>
      <c r="VFT41" s="122"/>
      <c r="VFU41" s="122"/>
      <c r="VFV41" s="122"/>
      <c r="VFW41" s="122"/>
      <c r="VFX41" s="122"/>
      <c r="VFY41" s="122"/>
      <c r="VFZ41" s="122"/>
      <c r="VGA41" s="122"/>
      <c r="VGB41" s="122"/>
      <c r="VGC41" s="122"/>
      <c r="VGD41" s="122"/>
      <c r="VGE41" s="122"/>
      <c r="VGF41" s="122"/>
      <c r="VGG41" s="122"/>
      <c r="VGH41" s="122"/>
      <c r="VGI41" s="122"/>
      <c r="VGJ41" s="122"/>
      <c r="VGK41" s="122"/>
      <c r="VGL41" s="122"/>
      <c r="VGM41" s="122"/>
      <c r="VGN41" s="122"/>
      <c r="VGO41" s="122"/>
      <c r="VGP41" s="122"/>
      <c r="VGQ41" s="122"/>
      <c r="VGR41" s="122"/>
      <c r="VGS41" s="122"/>
      <c r="VGT41" s="122"/>
      <c r="VGU41" s="122"/>
      <c r="VGV41" s="122"/>
      <c r="VGW41" s="122"/>
      <c r="VGX41" s="122"/>
      <c r="VGY41" s="122"/>
      <c r="VGZ41" s="122"/>
      <c r="VHA41" s="122"/>
      <c r="VHB41" s="122"/>
      <c r="VHC41" s="122"/>
      <c r="VHD41" s="122"/>
      <c r="VHE41" s="122"/>
      <c r="VHF41" s="122"/>
      <c r="VHG41" s="122"/>
      <c r="VHH41" s="122"/>
      <c r="VHI41" s="122"/>
      <c r="VHJ41" s="122"/>
      <c r="VHK41" s="122"/>
      <c r="VHL41" s="122"/>
      <c r="VHM41" s="122"/>
      <c r="VHN41" s="122"/>
      <c r="VHO41" s="122"/>
      <c r="VHP41" s="122"/>
      <c r="VHQ41" s="122"/>
      <c r="VHR41" s="122"/>
      <c r="VHS41" s="122"/>
      <c r="VHT41" s="122"/>
      <c r="VHU41" s="122"/>
      <c r="VHV41" s="122"/>
      <c r="VHW41" s="122"/>
      <c r="VHX41" s="122"/>
      <c r="VHY41" s="122"/>
      <c r="VHZ41" s="122"/>
      <c r="VIA41" s="122"/>
      <c r="VIB41" s="122"/>
      <c r="VIC41" s="122"/>
      <c r="VID41" s="122"/>
      <c r="VIE41" s="122"/>
      <c r="VIF41" s="122"/>
      <c r="VIG41" s="122"/>
      <c r="VIH41" s="122"/>
      <c r="VII41" s="122"/>
      <c r="VIJ41" s="122"/>
      <c r="VIK41" s="122"/>
      <c r="VIL41" s="122"/>
      <c r="VIM41" s="122"/>
      <c r="VIN41" s="122"/>
      <c r="VIO41" s="122"/>
      <c r="VIP41" s="122"/>
      <c r="VIQ41" s="122"/>
      <c r="VIR41" s="122"/>
      <c r="VIS41" s="122"/>
      <c r="VIT41" s="122"/>
      <c r="VIU41" s="122"/>
      <c r="VIV41" s="122"/>
      <c r="VIW41" s="122"/>
      <c r="VIX41" s="122"/>
      <c r="VIY41" s="122"/>
      <c r="VIZ41" s="122"/>
      <c r="VJA41" s="122"/>
      <c r="VJB41" s="122"/>
      <c r="VJC41" s="122"/>
      <c r="VJD41" s="122"/>
      <c r="VJE41" s="122"/>
      <c r="VJF41" s="122"/>
      <c r="VJG41" s="122"/>
      <c r="VJH41" s="122"/>
      <c r="VJI41" s="122"/>
      <c r="VJJ41" s="122"/>
      <c r="VJK41" s="122"/>
      <c r="VJL41" s="122"/>
      <c r="VJM41" s="122"/>
      <c r="VJN41" s="122"/>
      <c r="VJO41" s="122"/>
      <c r="VJP41" s="122"/>
      <c r="VJQ41" s="122"/>
      <c r="VJR41" s="122"/>
      <c r="VJS41" s="122"/>
      <c r="VJT41" s="122"/>
      <c r="VJU41" s="122"/>
      <c r="VJV41" s="122"/>
      <c r="VJW41" s="122"/>
      <c r="VJX41" s="122"/>
      <c r="VJY41" s="122"/>
      <c r="VJZ41" s="122"/>
      <c r="VKA41" s="122"/>
      <c r="VKB41" s="122"/>
      <c r="VKC41" s="122"/>
      <c r="VKD41" s="122"/>
      <c r="VKE41" s="122"/>
      <c r="VKF41" s="122"/>
      <c r="VKG41" s="122"/>
      <c r="VKH41" s="122"/>
      <c r="VKI41" s="122"/>
      <c r="VKJ41" s="122"/>
      <c r="VKK41" s="122"/>
      <c r="VKL41" s="122"/>
      <c r="VKM41" s="122"/>
      <c r="VKN41" s="122"/>
      <c r="VKO41" s="122"/>
      <c r="VKP41" s="122"/>
      <c r="VKQ41" s="122"/>
      <c r="VKR41" s="122"/>
      <c r="VKS41" s="122"/>
      <c r="VKT41" s="122"/>
      <c r="VKU41" s="122"/>
      <c r="VKV41" s="122"/>
      <c r="VKW41" s="122"/>
      <c r="VKX41" s="122"/>
      <c r="VKY41" s="122"/>
      <c r="VKZ41" s="122"/>
      <c r="VLA41" s="122"/>
      <c r="VLB41" s="122"/>
      <c r="VLC41" s="122"/>
      <c r="VLD41" s="122"/>
      <c r="VLE41" s="122"/>
      <c r="VLF41" s="122"/>
      <c r="VLG41" s="122"/>
      <c r="VLH41" s="122"/>
      <c r="VLI41" s="122"/>
      <c r="VLJ41" s="122"/>
      <c r="VLK41" s="122"/>
      <c r="VLL41" s="122"/>
      <c r="VLM41" s="122"/>
      <c r="VLN41" s="122"/>
      <c r="VLO41" s="122"/>
      <c r="VLP41" s="122"/>
      <c r="VLQ41" s="122"/>
      <c r="VLR41" s="122"/>
      <c r="VLS41" s="122"/>
      <c r="VLT41" s="122"/>
      <c r="VLU41" s="122"/>
      <c r="VLV41" s="122"/>
      <c r="VLW41" s="122"/>
      <c r="VLX41" s="122"/>
      <c r="VLY41" s="122"/>
      <c r="VLZ41" s="122"/>
      <c r="VMA41" s="122"/>
      <c r="VMB41" s="122"/>
      <c r="VMC41" s="122"/>
      <c r="VMD41" s="122"/>
      <c r="VME41" s="122"/>
      <c r="VMF41" s="122"/>
      <c r="VMG41" s="122"/>
      <c r="VMH41" s="122"/>
      <c r="VMI41" s="122"/>
      <c r="VMJ41" s="122"/>
      <c r="VMK41" s="122"/>
      <c r="VML41" s="122"/>
      <c r="VMM41" s="122"/>
      <c r="VMN41" s="122"/>
      <c r="VMO41" s="122"/>
      <c r="VMP41" s="122"/>
      <c r="VMQ41" s="122"/>
      <c r="VMR41" s="122"/>
      <c r="VMS41" s="122"/>
      <c r="VMT41" s="122"/>
      <c r="VMU41" s="122"/>
      <c r="VMV41" s="122"/>
      <c r="VMW41" s="122"/>
      <c r="VMX41" s="122"/>
      <c r="VMY41" s="122"/>
      <c r="VMZ41" s="122"/>
      <c r="VNA41" s="122"/>
      <c r="VNB41" s="122"/>
      <c r="VNC41" s="122"/>
      <c r="VND41" s="122"/>
      <c r="VNE41" s="122"/>
      <c r="VNF41" s="122"/>
      <c r="VNG41" s="122"/>
      <c r="VNH41" s="122"/>
      <c r="VNI41" s="122"/>
      <c r="VNJ41" s="122"/>
      <c r="VNK41" s="122"/>
      <c r="VNL41" s="122"/>
      <c r="VNM41" s="122"/>
      <c r="VNN41" s="122"/>
      <c r="VNO41" s="122"/>
      <c r="VNP41" s="122"/>
      <c r="VNQ41" s="122"/>
      <c r="VNR41" s="122"/>
      <c r="VNS41" s="122"/>
      <c r="VNT41" s="122"/>
      <c r="VNU41" s="122"/>
      <c r="VNV41" s="122"/>
      <c r="VNW41" s="122"/>
      <c r="VNX41" s="122"/>
      <c r="VNY41" s="122"/>
      <c r="VNZ41" s="122"/>
      <c r="VOA41" s="122"/>
      <c r="VOB41" s="122"/>
      <c r="VOC41" s="122"/>
      <c r="VOD41" s="122"/>
      <c r="VOE41" s="122"/>
      <c r="VOF41" s="122"/>
      <c r="VOG41" s="122"/>
      <c r="VOH41" s="122"/>
      <c r="VOI41" s="122"/>
      <c r="VOJ41" s="122"/>
      <c r="VOK41" s="122"/>
      <c r="VOL41" s="122"/>
      <c r="VOM41" s="122"/>
      <c r="VON41" s="122"/>
      <c r="VOO41" s="122"/>
      <c r="VOP41" s="122"/>
      <c r="VOQ41" s="122"/>
      <c r="VOR41" s="122"/>
      <c r="VOS41" s="122"/>
      <c r="VOT41" s="122"/>
      <c r="VOU41" s="122"/>
      <c r="VOV41" s="122"/>
      <c r="VOW41" s="122"/>
      <c r="VOX41" s="122"/>
      <c r="VOY41" s="122"/>
      <c r="VOZ41" s="122"/>
      <c r="VPA41" s="122"/>
      <c r="VPB41" s="122"/>
      <c r="VPC41" s="122"/>
      <c r="VPD41" s="122"/>
      <c r="VPE41" s="122"/>
      <c r="VPF41" s="122"/>
      <c r="VPG41" s="122"/>
      <c r="VPH41" s="122"/>
      <c r="VPI41" s="122"/>
      <c r="VPJ41" s="122"/>
      <c r="VPK41" s="122"/>
      <c r="VPL41" s="122"/>
      <c r="VPM41" s="122"/>
      <c r="VPN41" s="122"/>
      <c r="VPO41" s="122"/>
      <c r="VPP41" s="122"/>
      <c r="VPQ41" s="122"/>
      <c r="VPR41" s="122"/>
      <c r="VPS41" s="122"/>
      <c r="VPT41" s="122"/>
      <c r="VPU41" s="122"/>
      <c r="VPV41" s="122"/>
      <c r="VPW41" s="122"/>
      <c r="VPX41" s="122"/>
      <c r="VPY41" s="122"/>
      <c r="VPZ41" s="122"/>
      <c r="VQA41" s="122"/>
      <c r="VQB41" s="122"/>
      <c r="VQC41" s="122"/>
      <c r="VQD41" s="122"/>
      <c r="VQE41" s="122"/>
      <c r="VQF41" s="122"/>
      <c r="VQG41" s="122"/>
      <c r="VQH41" s="122"/>
      <c r="VQI41" s="122"/>
      <c r="VQJ41" s="122"/>
      <c r="VQK41" s="122"/>
      <c r="VQL41" s="122"/>
      <c r="VQM41" s="122"/>
      <c r="VQN41" s="122"/>
      <c r="VQO41" s="122"/>
      <c r="VQP41" s="122"/>
      <c r="VQQ41" s="122"/>
      <c r="VQR41" s="122"/>
      <c r="VQS41" s="122"/>
      <c r="VQT41" s="122"/>
      <c r="VQU41" s="122"/>
      <c r="VQV41" s="122"/>
      <c r="VQW41" s="122"/>
      <c r="VQX41" s="122"/>
      <c r="VQY41" s="122"/>
      <c r="VQZ41" s="122"/>
      <c r="VRA41" s="122"/>
      <c r="VRB41" s="122"/>
      <c r="VRC41" s="122"/>
      <c r="VRD41" s="122"/>
      <c r="VRE41" s="122"/>
      <c r="VRF41" s="122"/>
      <c r="VRG41" s="122"/>
      <c r="VRH41" s="122"/>
      <c r="VRI41" s="122"/>
      <c r="VRJ41" s="122"/>
      <c r="VRK41" s="122"/>
      <c r="VRL41" s="122"/>
      <c r="VRM41" s="122"/>
      <c r="VRN41" s="122"/>
      <c r="VRO41" s="122"/>
      <c r="VRP41" s="122"/>
      <c r="VRQ41" s="122"/>
      <c r="VRR41" s="122"/>
      <c r="VRS41" s="122"/>
      <c r="VRT41" s="122"/>
      <c r="VRU41" s="122"/>
      <c r="VRV41" s="122"/>
      <c r="VRW41" s="122"/>
      <c r="VRX41" s="122"/>
      <c r="VRY41" s="122"/>
      <c r="VRZ41" s="122"/>
      <c r="VSA41" s="122"/>
      <c r="VSB41" s="122"/>
      <c r="VSC41" s="122"/>
      <c r="VSD41" s="122"/>
      <c r="VSE41" s="122"/>
      <c r="VSF41" s="122"/>
      <c r="VSG41" s="122"/>
      <c r="VSH41" s="122"/>
      <c r="VSI41" s="122"/>
      <c r="VSJ41" s="122"/>
      <c r="VSK41" s="122"/>
      <c r="VSL41" s="122"/>
      <c r="VSM41" s="122"/>
      <c r="VSN41" s="122"/>
      <c r="VSO41" s="122"/>
      <c r="VSP41" s="122"/>
      <c r="VSQ41" s="122"/>
      <c r="VSR41" s="122"/>
      <c r="VSS41" s="122"/>
      <c r="VST41" s="122"/>
      <c r="VSU41" s="122"/>
      <c r="VSV41" s="122"/>
      <c r="VSW41" s="122"/>
      <c r="VSX41" s="122"/>
      <c r="VSY41" s="122"/>
      <c r="VSZ41" s="122"/>
      <c r="VTA41" s="122"/>
      <c r="VTB41" s="122"/>
      <c r="VTC41" s="122"/>
      <c r="VTD41" s="122"/>
      <c r="VTE41" s="122"/>
      <c r="VTF41" s="122"/>
      <c r="VTG41" s="122"/>
      <c r="VTH41" s="122"/>
      <c r="VTI41" s="122"/>
      <c r="VTJ41" s="122"/>
      <c r="VTK41" s="122"/>
      <c r="VTL41" s="122"/>
      <c r="VTM41" s="122"/>
      <c r="VTN41" s="122"/>
      <c r="VTO41" s="122"/>
      <c r="VTP41" s="122"/>
      <c r="VTQ41" s="122"/>
      <c r="VTR41" s="122"/>
      <c r="VTS41" s="122"/>
      <c r="VTT41" s="122"/>
      <c r="VTU41" s="122"/>
      <c r="VTV41" s="122"/>
      <c r="VTW41" s="122"/>
      <c r="VTX41" s="122"/>
      <c r="VTY41" s="122"/>
      <c r="VTZ41" s="122"/>
      <c r="VUA41" s="122"/>
      <c r="VUB41" s="122"/>
      <c r="VUC41" s="122"/>
      <c r="VUD41" s="122"/>
      <c r="VUE41" s="122"/>
      <c r="VUF41" s="122"/>
      <c r="VUG41" s="122"/>
      <c r="VUH41" s="122"/>
      <c r="VUI41" s="122"/>
      <c r="VUJ41" s="122"/>
      <c r="VUK41" s="122"/>
      <c r="VUL41" s="122"/>
      <c r="VUM41" s="122"/>
      <c r="VUN41" s="122"/>
      <c r="VUO41" s="122"/>
      <c r="VUP41" s="122"/>
      <c r="VUQ41" s="122"/>
      <c r="VUR41" s="122"/>
      <c r="VUS41" s="122"/>
      <c r="VUT41" s="122"/>
      <c r="VUU41" s="122"/>
      <c r="VUV41" s="122"/>
      <c r="VUW41" s="122"/>
      <c r="VUX41" s="122"/>
      <c r="VUY41" s="122"/>
      <c r="VUZ41" s="122"/>
      <c r="VVA41" s="122"/>
      <c r="VVB41" s="122"/>
      <c r="VVC41" s="122"/>
      <c r="VVD41" s="122"/>
      <c r="VVE41" s="122"/>
      <c r="VVF41" s="122"/>
      <c r="VVG41" s="122"/>
      <c r="VVH41" s="122"/>
      <c r="VVI41" s="122"/>
      <c r="VVJ41" s="122"/>
      <c r="VVK41" s="122"/>
      <c r="VVL41" s="122"/>
      <c r="VVM41" s="122"/>
      <c r="VVN41" s="122"/>
      <c r="VVO41" s="122"/>
      <c r="VVP41" s="122"/>
      <c r="VVQ41" s="122"/>
      <c r="VVR41" s="122"/>
      <c r="VVS41" s="122"/>
      <c r="VVT41" s="122"/>
      <c r="VVU41" s="122"/>
      <c r="VVV41" s="122"/>
      <c r="VVW41" s="122"/>
      <c r="VVX41" s="122"/>
      <c r="VVY41" s="122"/>
      <c r="VVZ41" s="122"/>
      <c r="VWA41" s="122"/>
      <c r="VWB41" s="122"/>
      <c r="VWC41" s="122"/>
      <c r="VWD41" s="122"/>
      <c r="VWE41" s="122"/>
      <c r="VWF41" s="122"/>
      <c r="VWG41" s="122"/>
      <c r="VWH41" s="122"/>
      <c r="VWI41" s="122"/>
      <c r="VWJ41" s="122"/>
      <c r="VWK41" s="122"/>
      <c r="VWL41" s="122"/>
      <c r="VWM41" s="122"/>
      <c r="VWN41" s="122"/>
      <c r="VWO41" s="122"/>
      <c r="VWP41" s="122"/>
      <c r="VWQ41" s="122"/>
      <c r="VWR41" s="122"/>
      <c r="VWS41" s="122"/>
      <c r="VWT41" s="122"/>
      <c r="VWU41" s="122"/>
      <c r="VWV41" s="122"/>
      <c r="VWW41" s="122"/>
      <c r="VWX41" s="122"/>
      <c r="VWY41" s="122"/>
      <c r="VWZ41" s="122"/>
      <c r="VXA41" s="122"/>
      <c r="VXB41" s="122"/>
      <c r="VXC41" s="122"/>
      <c r="VXD41" s="122"/>
      <c r="VXE41" s="122"/>
      <c r="VXF41" s="122"/>
      <c r="VXG41" s="122"/>
      <c r="VXH41" s="122"/>
      <c r="VXI41" s="122"/>
      <c r="VXJ41" s="122"/>
      <c r="VXK41" s="122"/>
      <c r="VXL41" s="122"/>
      <c r="VXM41" s="122"/>
      <c r="VXN41" s="122"/>
      <c r="VXO41" s="122"/>
      <c r="VXP41" s="122"/>
      <c r="VXQ41" s="122"/>
      <c r="VXR41" s="122"/>
      <c r="VXS41" s="122"/>
      <c r="VXT41" s="122"/>
      <c r="VXU41" s="122"/>
      <c r="VXV41" s="122"/>
      <c r="VXW41" s="122"/>
      <c r="VXX41" s="122"/>
      <c r="VXY41" s="122"/>
      <c r="VXZ41" s="122"/>
      <c r="VYA41" s="122"/>
      <c r="VYB41" s="122"/>
      <c r="VYC41" s="122"/>
      <c r="VYD41" s="122"/>
      <c r="VYE41" s="122"/>
      <c r="VYF41" s="122"/>
      <c r="VYG41" s="122"/>
      <c r="VYH41" s="122"/>
      <c r="VYI41" s="122"/>
      <c r="VYJ41" s="122"/>
      <c r="VYK41" s="122"/>
      <c r="VYL41" s="122"/>
      <c r="VYM41" s="122"/>
      <c r="VYN41" s="122"/>
      <c r="VYO41" s="122"/>
      <c r="VYP41" s="122"/>
      <c r="VYQ41" s="122"/>
      <c r="VYR41" s="122"/>
      <c r="VYS41" s="122"/>
      <c r="VYT41" s="122"/>
      <c r="VYU41" s="122"/>
      <c r="VYV41" s="122"/>
      <c r="VYW41" s="122"/>
      <c r="VYX41" s="122"/>
      <c r="VYY41" s="122"/>
      <c r="VYZ41" s="122"/>
      <c r="VZA41" s="122"/>
      <c r="VZB41" s="122"/>
      <c r="VZC41" s="122"/>
      <c r="VZD41" s="122"/>
      <c r="VZE41" s="122"/>
      <c r="VZF41" s="122"/>
      <c r="VZG41" s="122"/>
      <c r="VZH41" s="122"/>
      <c r="VZI41" s="122"/>
      <c r="VZJ41" s="122"/>
      <c r="VZK41" s="122"/>
      <c r="VZL41" s="122"/>
      <c r="VZM41" s="122"/>
      <c r="VZN41" s="122"/>
      <c r="VZO41" s="122"/>
      <c r="VZP41" s="122"/>
      <c r="VZQ41" s="122"/>
      <c r="VZR41" s="122"/>
      <c r="VZS41" s="122"/>
      <c r="VZT41" s="122"/>
      <c r="VZU41" s="122"/>
      <c r="VZV41" s="122"/>
      <c r="VZW41" s="122"/>
      <c r="VZX41" s="122"/>
      <c r="VZY41" s="122"/>
      <c r="VZZ41" s="122"/>
      <c r="WAA41" s="122"/>
      <c r="WAB41" s="122"/>
      <c r="WAC41" s="122"/>
      <c r="WAD41" s="122"/>
      <c r="WAE41" s="122"/>
      <c r="WAF41" s="122"/>
      <c r="WAG41" s="122"/>
      <c r="WAH41" s="122"/>
      <c r="WAI41" s="122"/>
      <c r="WAJ41" s="122"/>
      <c r="WAK41" s="122"/>
      <c r="WAL41" s="122"/>
      <c r="WAM41" s="122"/>
      <c r="WAN41" s="122"/>
      <c r="WAO41" s="122"/>
      <c r="WAP41" s="122"/>
      <c r="WAQ41" s="122"/>
      <c r="WAR41" s="122"/>
      <c r="WAS41" s="122"/>
      <c r="WAT41" s="122"/>
      <c r="WAU41" s="122"/>
      <c r="WAV41" s="122"/>
      <c r="WAW41" s="122"/>
      <c r="WAX41" s="122"/>
      <c r="WAY41" s="122"/>
      <c r="WAZ41" s="122"/>
      <c r="WBA41" s="122"/>
      <c r="WBB41" s="122"/>
      <c r="WBC41" s="122"/>
      <c r="WBD41" s="122"/>
      <c r="WBE41" s="122"/>
      <c r="WBF41" s="122"/>
      <c r="WBG41" s="122"/>
      <c r="WBH41" s="122"/>
      <c r="WBI41" s="122"/>
      <c r="WBJ41" s="122"/>
      <c r="WBK41" s="122"/>
      <c r="WBL41" s="122"/>
      <c r="WBM41" s="122"/>
      <c r="WBN41" s="122"/>
      <c r="WBO41" s="122"/>
      <c r="WBP41" s="122"/>
      <c r="WBQ41" s="122"/>
      <c r="WBR41" s="122"/>
      <c r="WBS41" s="122"/>
      <c r="WBT41" s="122"/>
      <c r="WBU41" s="122"/>
      <c r="WBV41" s="122"/>
      <c r="WBW41" s="122"/>
      <c r="WBX41" s="122"/>
      <c r="WBY41" s="122"/>
      <c r="WBZ41" s="122"/>
      <c r="WCA41" s="122"/>
      <c r="WCB41" s="122"/>
      <c r="WCC41" s="122"/>
      <c r="WCD41" s="122"/>
      <c r="WCE41" s="122"/>
      <c r="WCF41" s="122"/>
      <c r="WCG41" s="122"/>
      <c r="WCH41" s="122"/>
      <c r="WCI41" s="122"/>
      <c r="WCJ41" s="122"/>
      <c r="WCK41" s="122"/>
      <c r="WCL41" s="122"/>
      <c r="WCM41" s="122"/>
      <c r="WCN41" s="122"/>
      <c r="WCO41" s="122"/>
      <c r="WCP41" s="122"/>
      <c r="WCQ41" s="122"/>
      <c r="WCR41" s="122"/>
      <c r="WCS41" s="122"/>
      <c r="WCT41" s="122"/>
      <c r="WCU41" s="122"/>
      <c r="WCV41" s="122"/>
      <c r="WCW41" s="122"/>
      <c r="WCX41" s="122"/>
      <c r="WCY41" s="122"/>
      <c r="WCZ41" s="122"/>
      <c r="WDA41" s="122"/>
      <c r="WDB41" s="122"/>
      <c r="WDC41" s="122"/>
      <c r="WDD41" s="122"/>
      <c r="WDE41" s="122"/>
      <c r="WDF41" s="122"/>
      <c r="WDG41" s="122"/>
      <c r="WDH41" s="122"/>
      <c r="WDI41" s="122"/>
      <c r="WDJ41" s="122"/>
      <c r="WDK41" s="122"/>
      <c r="WDL41" s="122"/>
      <c r="WDM41" s="122"/>
      <c r="WDN41" s="122"/>
      <c r="WDO41" s="122"/>
      <c r="WDP41" s="122"/>
      <c r="WDQ41" s="122"/>
      <c r="WDR41" s="122"/>
      <c r="WDS41" s="122"/>
      <c r="WDT41" s="122"/>
      <c r="WDU41" s="122"/>
      <c r="WDV41" s="122"/>
      <c r="WDW41" s="122"/>
      <c r="WDX41" s="122"/>
      <c r="WDY41" s="122"/>
      <c r="WDZ41" s="122"/>
      <c r="WEA41" s="122"/>
      <c r="WEB41" s="122"/>
      <c r="WEC41" s="122"/>
      <c r="WED41" s="122"/>
      <c r="WEE41" s="122"/>
      <c r="WEF41" s="122"/>
      <c r="WEG41" s="122"/>
      <c r="WEH41" s="122"/>
      <c r="WEI41" s="122"/>
      <c r="WEJ41" s="122"/>
      <c r="WEK41" s="122"/>
      <c r="WEL41" s="122"/>
      <c r="WEM41" s="122"/>
      <c r="WEN41" s="122"/>
      <c r="WEO41" s="122"/>
      <c r="WEP41" s="122"/>
      <c r="WEQ41" s="122"/>
      <c r="WER41" s="122"/>
      <c r="WES41" s="122"/>
      <c r="WET41" s="122"/>
      <c r="WEU41" s="122"/>
      <c r="WEV41" s="122"/>
      <c r="WEW41" s="122"/>
      <c r="WEX41" s="122"/>
      <c r="WEY41" s="122"/>
      <c r="WEZ41" s="122"/>
      <c r="WFA41" s="122"/>
      <c r="WFB41" s="122"/>
      <c r="WFC41" s="122"/>
      <c r="WFD41" s="122"/>
      <c r="WFE41" s="122"/>
      <c r="WFF41" s="122"/>
      <c r="WFG41" s="122"/>
      <c r="WFH41" s="122"/>
      <c r="WFI41" s="122"/>
      <c r="WFJ41" s="122"/>
      <c r="WFK41" s="122"/>
      <c r="WFL41" s="122"/>
      <c r="WFM41" s="122"/>
      <c r="WFN41" s="122"/>
      <c r="WFO41" s="122"/>
      <c r="WFP41" s="122"/>
      <c r="WFQ41" s="122"/>
      <c r="WFR41" s="122"/>
      <c r="WFS41" s="122"/>
      <c r="WFT41" s="122"/>
      <c r="WFU41" s="122"/>
      <c r="WFV41" s="122"/>
      <c r="WFW41" s="122"/>
      <c r="WFX41" s="122"/>
      <c r="WFY41" s="122"/>
      <c r="WFZ41" s="122"/>
      <c r="WGA41" s="122"/>
      <c r="WGB41" s="122"/>
      <c r="WGC41" s="122"/>
      <c r="WGD41" s="122"/>
      <c r="WGE41" s="122"/>
      <c r="WGF41" s="122"/>
      <c r="WGG41" s="122"/>
      <c r="WGH41" s="122"/>
      <c r="WGI41" s="122"/>
      <c r="WGJ41" s="122"/>
      <c r="WGK41" s="122"/>
      <c r="WGL41" s="122"/>
      <c r="WGM41" s="122"/>
      <c r="WGN41" s="122"/>
      <c r="WGO41" s="122"/>
      <c r="WGP41" s="122"/>
      <c r="WGQ41" s="122"/>
      <c r="WGR41" s="122"/>
      <c r="WGS41" s="122"/>
      <c r="WGT41" s="122"/>
      <c r="WGU41" s="122"/>
      <c r="WGV41" s="122"/>
      <c r="WGW41" s="122"/>
      <c r="WGX41" s="122"/>
      <c r="WGY41" s="122"/>
      <c r="WGZ41" s="122"/>
      <c r="WHA41" s="122"/>
      <c r="WHB41" s="122"/>
      <c r="WHC41" s="122"/>
      <c r="WHD41" s="122"/>
      <c r="WHE41" s="122"/>
      <c r="WHF41" s="122"/>
      <c r="WHG41" s="122"/>
      <c r="WHH41" s="122"/>
      <c r="WHI41" s="122"/>
      <c r="WHJ41" s="122"/>
      <c r="WHK41" s="122"/>
      <c r="WHL41" s="122"/>
      <c r="WHM41" s="122"/>
      <c r="WHN41" s="122"/>
      <c r="WHO41" s="122"/>
      <c r="WHP41" s="122"/>
      <c r="WHQ41" s="122"/>
      <c r="WHR41" s="122"/>
      <c r="WHS41" s="122"/>
      <c r="WHT41" s="122"/>
      <c r="WHU41" s="122"/>
      <c r="WHV41" s="122"/>
      <c r="WHW41" s="122"/>
      <c r="WHX41" s="122"/>
      <c r="WHY41" s="122"/>
      <c r="WHZ41" s="122"/>
      <c r="WIA41" s="122"/>
      <c r="WIB41" s="122"/>
      <c r="WIC41" s="122"/>
      <c r="WID41" s="122"/>
      <c r="WIE41" s="122"/>
      <c r="WIF41" s="122"/>
      <c r="WIG41" s="122"/>
      <c r="WIH41" s="122"/>
      <c r="WII41" s="122"/>
      <c r="WIJ41" s="122"/>
      <c r="WIK41" s="122"/>
      <c r="WIL41" s="122"/>
      <c r="WIM41" s="122"/>
      <c r="WIN41" s="122"/>
      <c r="WIO41" s="122"/>
      <c r="WIP41" s="122"/>
      <c r="WIQ41" s="122"/>
      <c r="WIR41" s="122"/>
      <c r="WIS41" s="122"/>
      <c r="WIT41" s="122"/>
      <c r="WIU41" s="122"/>
      <c r="WIV41" s="122"/>
      <c r="WIW41" s="122"/>
      <c r="WIX41" s="122"/>
      <c r="WIY41" s="122"/>
      <c r="WIZ41" s="122"/>
      <c r="WJA41" s="122"/>
      <c r="WJB41" s="122"/>
      <c r="WJC41" s="122"/>
      <c r="WJD41" s="122"/>
      <c r="WJE41" s="122"/>
      <c r="WJF41" s="122"/>
      <c r="WJG41" s="122"/>
      <c r="WJH41" s="122"/>
      <c r="WJI41" s="122"/>
      <c r="WJJ41" s="122"/>
      <c r="WJK41" s="122"/>
      <c r="WJL41" s="122"/>
      <c r="WJM41" s="122"/>
      <c r="WJN41" s="122"/>
      <c r="WJO41" s="122"/>
      <c r="WJP41" s="122"/>
      <c r="WJQ41" s="122"/>
      <c r="WJR41" s="122"/>
      <c r="WJS41" s="122"/>
      <c r="WJT41" s="122"/>
      <c r="WJU41" s="122"/>
      <c r="WJV41" s="122"/>
      <c r="WJW41" s="122"/>
      <c r="WJX41" s="122"/>
      <c r="WJY41" s="122"/>
      <c r="WJZ41" s="122"/>
      <c r="WKA41" s="122"/>
      <c r="WKB41" s="122"/>
      <c r="WKC41" s="122"/>
      <c r="WKD41" s="122"/>
      <c r="WKE41" s="122"/>
      <c r="WKF41" s="122"/>
      <c r="WKG41" s="122"/>
      <c r="WKH41" s="122"/>
      <c r="WKI41" s="122"/>
      <c r="WKJ41" s="122"/>
      <c r="WKK41" s="122"/>
      <c r="WKL41" s="122"/>
      <c r="WKM41" s="122"/>
      <c r="WKN41" s="122"/>
      <c r="WKO41" s="122"/>
      <c r="WKP41" s="122"/>
      <c r="WKQ41" s="122"/>
      <c r="WKR41" s="122"/>
      <c r="WKS41" s="122"/>
      <c r="WKT41" s="122"/>
      <c r="WKU41" s="122"/>
      <c r="WKV41" s="122"/>
      <c r="WKW41" s="122"/>
      <c r="WKX41" s="122"/>
      <c r="WKY41" s="122"/>
      <c r="WKZ41" s="122"/>
      <c r="WLA41" s="122"/>
      <c r="WLB41" s="122"/>
      <c r="WLC41" s="122"/>
      <c r="WLD41" s="122"/>
      <c r="WLE41" s="122"/>
      <c r="WLF41" s="122"/>
      <c r="WLG41" s="122"/>
      <c r="WLH41" s="122"/>
      <c r="WLI41" s="122"/>
      <c r="WLJ41" s="122"/>
      <c r="WLK41" s="122"/>
      <c r="WLL41" s="122"/>
      <c r="WLM41" s="122"/>
      <c r="WLN41" s="122"/>
      <c r="WLO41" s="122"/>
      <c r="WLP41" s="122"/>
      <c r="WLQ41" s="122"/>
      <c r="WLR41" s="122"/>
      <c r="WLS41" s="122"/>
      <c r="WLT41" s="122"/>
      <c r="WLU41" s="122"/>
      <c r="WLV41" s="122"/>
      <c r="WLW41" s="122"/>
      <c r="WLX41" s="122"/>
      <c r="WLY41" s="122"/>
      <c r="WLZ41" s="122"/>
      <c r="WMA41" s="122"/>
      <c r="WMB41" s="122"/>
      <c r="WMC41" s="122"/>
      <c r="WMD41" s="122"/>
      <c r="WME41" s="122"/>
      <c r="WMF41" s="122"/>
      <c r="WMG41" s="122"/>
      <c r="WMH41" s="122"/>
      <c r="WMI41" s="122"/>
      <c r="WMJ41" s="122"/>
      <c r="WMK41" s="122"/>
      <c r="WML41" s="122"/>
      <c r="WMM41" s="122"/>
      <c r="WMN41" s="122"/>
      <c r="WMO41" s="122"/>
      <c r="WMP41" s="122"/>
      <c r="WMQ41" s="122"/>
      <c r="WMR41" s="122"/>
      <c r="WMS41" s="122"/>
      <c r="WMT41" s="122"/>
      <c r="WMU41" s="122"/>
      <c r="WMV41" s="122"/>
      <c r="WMW41" s="122"/>
      <c r="WMX41" s="122"/>
      <c r="WMY41" s="122"/>
      <c r="WMZ41" s="122"/>
      <c r="WNA41" s="122"/>
      <c r="WNB41" s="122"/>
      <c r="WNC41" s="122"/>
      <c r="WND41" s="122"/>
      <c r="WNE41" s="122"/>
      <c r="WNF41" s="122"/>
      <c r="WNG41" s="122"/>
      <c r="WNH41" s="122"/>
      <c r="WNI41" s="122"/>
      <c r="WNJ41" s="122"/>
      <c r="WNK41" s="122"/>
      <c r="WNL41" s="122"/>
      <c r="WNM41" s="122"/>
      <c r="WNN41" s="122"/>
      <c r="WNO41" s="122"/>
      <c r="WNP41" s="122"/>
      <c r="WNQ41" s="122"/>
      <c r="WNR41" s="122"/>
      <c r="WNS41" s="122"/>
      <c r="WNT41" s="122"/>
      <c r="WNU41" s="122"/>
      <c r="WNV41" s="122"/>
      <c r="WNW41" s="122"/>
      <c r="WNX41" s="122"/>
      <c r="WNY41" s="122"/>
      <c r="WNZ41" s="122"/>
      <c r="WOA41" s="122"/>
      <c r="WOB41" s="122"/>
      <c r="WOC41" s="122"/>
      <c r="WOD41" s="122"/>
      <c r="WOE41" s="122"/>
      <c r="WOF41" s="122"/>
      <c r="WOG41" s="122"/>
      <c r="WOH41" s="122"/>
      <c r="WOI41" s="122"/>
      <c r="WOJ41" s="122"/>
      <c r="WOK41" s="122"/>
      <c r="WOL41" s="122"/>
      <c r="WOM41" s="122"/>
      <c r="WON41" s="122"/>
      <c r="WOO41" s="122"/>
      <c r="WOP41" s="122"/>
      <c r="WOQ41" s="122"/>
      <c r="WOR41" s="122"/>
      <c r="WOS41" s="122"/>
      <c r="WOT41" s="122"/>
      <c r="WOU41" s="122"/>
      <c r="WOV41" s="122"/>
      <c r="WOW41" s="122"/>
      <c r="WOX41" s="122"/>
      <c r="WOY41" s="122"/>
      <c r="WOZ41" s="122"/>
      <c r="WPA41" s="122"/>
      <c r="WPB41" s="122"/>
      <c r="WPC41" s="122"/>
      <c r="WPD41" s="122"/>
      <c r="WPE41" s="122"/>
      <c r="WPF41" s="122"/>
      <c r="WPG41" s="122"/>
      <c r="WPH41" s="122"/>
      <c r="WPI41" s="122"/>
      <c r="WPJ41" s="122"/>
      <c r="WPK41" s="122"/>
      <c r="WPL41" s="122"/>
      <c r="WPM41" s="122"/>
      <c r="WPN41" s="122"/>
      <c r="WPO41" s="122"/>
      <c r="WPP41" s="122"/>
      <c r="WPQ41" s="122"/>
      <c r="WPR41" s="122"/>
      <c r="WPS41" s="122"/>
      <c r="WPT41" s="122"/>
      <c r="WPU41" s="122"/>
      <c r="WPV41" s="122"/>
      <c r="WPW41" s="122"/>
      <c r="WPX41" s="122"/>
      <c r="WPY41" s="122"/>
      <c r="WPZ41" s="122"/>
      <c r="WQA41" s="122"/>
      <c r="WQB41" s="122"/>
      <c r="WQC41" s="122"/>
      <c r="WQD41" s="122"/>
      <c r="WQE41" s="122"/>
      <c r="WQF41" s="122"/>
      <c r="WQG41" s="122"/>
      <c r="WQH41" s="122"/>
      <c r="WQI41" s="122"/>
      <c r="WQJ41" s="122"/>
      <c r="WQK41" s="122"/>
      <c r="WQL41" s="122"/>
      <c r="WQM41" s="122"/>
      <c r="WQN41" s="122"/>
      <c r="WQO41" s="122"/>
      <c r="WQP41" s="122"/>
      <c r="WQQ41" s="122"/>
      <c r="WQR41" s="122"/>
      <c r="WQS41" s="122"/>
      <c r="WQT41" s="122"/>
      <c r="WQU41" s="122"/>
      <c r="WQV41" s="122"/>
      <c r="WQW41" s="122"/>
      <c r="WQX41" s="122"/>
      <c r="WQY41" s="122"/>
      <c r="WQZ41" s="122"/>
      <c r="WRA41" s="122"/>
      <c r="WRB41" s="122"/>
      <c r="WRC41" s="122"/>
      <c r="WRD41" s="122"/>
      <c r="WRE41" s="122"/>
      <c r="WRF41" s="122"/>
      <c r="WRG41" s="122"/>
      <c r="WRH41" s="122"/>
      <c r="WRI41" s="122"/>
      <c r="WRJ41" s="122"/>
      <c r="WRK41" s="122"/>
      <c r="WRL41" s="122"/>
      <c r="WRM41" s="122"/>
      <c r="WRN41" s="122"/>
      <c r="WRO41" s="122"/>
      <c r="WRP41" s="122"/>
      <c r="WRQ41" s="122"/>
      <c r="WRR41" s="122"/>
      <c r="WRS41" s="122"/>
      <c r="WRT41" s="122"/>
      <c r="WRU41" s="122"/>
      <c r="WRV41" s="122"/>
      <c r="WRW41" s="122"/>
      <c r="WRX41" s="122"/>
      <c r="WRY41" s="122"/>
      <c r="WRZ41" s="122"/>
      <c r="WSA41" s="122"/>
      <c r="WSB41" s="122"/>
      <c r="WSC41" s="122"/>
      <c r="WSD41" s="122"/>
      <c r="WSE41" s="122"/>
      <c r="WSF41" s="122"/>
      <c r="WSG41" s="122"/>
      <c r="WSH41" s="122"/>
      <c r="WSI41" s="122"/>
      <c r="WSJ41" s="122"/>
      <c r="WSK41" s="122"/>
      <c r="WSL41" s="122"/>
      <c r="WSM41" s="122"/>
      <c r="WSN41" s="122"/>
      <c r="WSO41" s="122"/>
      <c r="WSP41" s="122"/>
      <c r="WSQ41" s="122"/>
      <c r="WSR41" s="122"/>
      <c r="WSS41" s="122"/>
      <c r="WST41" s="122"/>
      <c r="WSU41" s="122"/>
      <c r="WSV41" s="122"/>
      <c r="WSW41" s="122"/>
      <c r="WSX41" s="122"/>
      <c r="WSY41" s="122"/>
      <c r="WSZ41" s="122"/>
      <c r="WTA41" s="122"/>
      <c r="WTB41" s="122"/>
      <c r="WTC41" s="122"/>
      <c r="WTD41" s="122"/>
      <c r="WTE41" s="122"/>
      <c r="WTF41" s="122"/>
      <c r="WTG41" s="122"/>
      <c r="WTH41" s="122"/>
      <c r="WTI41" s="122"/>
      <c r="WTJ41" s="122"/>
      <c r="WTK41" s="122"/>
      <c r="WTL41" s="122"/>
      <c r="WTM41" s="122"/>
      <c r="WTN41" s="122"/>
      <c r="WTO41" s="122"/>
      <c r="WTP41" s="122"/>
      <c r="WTQ41" s="122"/>
      <c r="WTR41" s="122"/>
      <c r="WTS41" s="122"/>
      <c r="WTT41" s="122"/>
      <c r="WTU41" s="122"/>
      <c r="WTV41" s="122"/>
      <c r="WTW41" s="122"/>
      <c r="WTX41" s="122"/>
      <c r="WTY41" s="122"/>
      <c r="WTZ41" s="122"/>
      <c r="WUA41" s="122"/>
      <c r="WUB41" s="122"/>
      <c r="WUC41" s="122"/>
      <c r="WUD41" s="122"/>
      <c r="WUE41" s="122"/>
      <c r="WUF41" s="122"/>
      <c r="WUG41" s="122"/>
      <c r="WUH41" s="122"/>
      <c r="WUI41" s="122"/>
      <c r="WUJ41" s="122"/>
      <c r="WUK41" s="122"/>
      <c r="WUL41" s="122"/>
      <c r="WUM41" s="122"/>
      <c r="WUN41" s="122"/>
      <c r="WUO41" s="122"/>
      <c r="WUP41" s="122"/>
      <c r="WUQ41" s="122"/>
      <c r="WUR41" s="122"/>
      <c r="WUS41" s="122"/>
      <c r="WUT41" s="122"/>
      <c r="WUU41" s="122"/>
      <c r="WUV41" s="122"/>
      <c r="WUW41" s="122"/>
      <c r="WUX41" s="122"/>
      <c r="WUY41" s="122"/>
      <c r="WUZ41" s="122"/>
      <c r="WVA41" s="122"/>
      <c r="WVB41" s="122"/>
      <c r="WVC41" s="122"/>
      <c r="WVD41" s="122"/>
      <c r="WVE41" s="122"/>
      <c r="WVF41" s="122"/>
      <c r="WVG41" s="122"/>
      <c r="WVH41" s="122"/>
      <c r="WVI41" s="122"/>
      <c r="WVJ41" s="122"/>
      <c r="WVK41" s="122"/>
      <c r="WVL41" s="122"/>
      <c r="WVM41" s="122"/>
      <c r="WVN41" s="122"/>
      <c r="WVO41" s="122"/>
      <c r="WVP41" s="122"/>
      <c r="WVQ41" s="122"/>
      <c r="WVR41" s="122"/>
      <c r="WVS41" s="122"/>
      <c r="WVT41" s="122"/>
      <c r="WVU41" s="122"/>
      <c r="WVV41" s="122"/>
      <c r="WVW41" s="122"/>
      <c r="WVX41" s="122"/>
      <c r="WVY41" s="122"/>
      <c r="WVZ41" s="122"/>
      <c r="WWA41" s="122"/>
      <c r="WWB41" s="122"/>
      <c r="WWC41" s="122"/>
      <c r="WWD41" s="122"/>
      <c r="WWE41" s="122"/>
      <c r="WWF41" s="122"/>
      <c r="WWG41" s="122"/>
      <c r="WWH41" s="122"/>
      <c r="WWI41" s="122"/>
      <c r="WWJ41" s="122"/>
      <c r="WWK41" s="122"/>
      <c r="WWL41" s="122"/>
      <c r="WWM41" s="122"/>
      <c r="WWN41" s="122"/>
      <c r="WWO41" s="122"/>
      <c r="WWP41" s="122"/>
      <c r="WWQ41" s="122"/>
      <c r="WWR41" s="122"/>
      <c r="WWS41" s="122"/>
      <c r="WWT41" s="122"/>
      <c r="WWU41" s="122"/>
      <c r="WWV41" s="122"/>
      <c r="WWW41" s="122"/>
      <c r="WWX41" s="122"/>
      <c r="WWY41" s="122"/>
      <c r="WWZ41" s="122"/>
      <c r="WXA41" s="122"/>
      <c r="WXB41" s="122"/>
      <c r="WXC41" s="122"/>
      <c r="WXD41" s="122"/>
      <c r="WXE41" s="122"/>
      <c r="WXF41" s="122"/>
      <c r="WXG41" s="122"/>
      <c r="WXH41" s="122"/>
      <c r="WXI41" s="122"/>
      <c r="WXJ41" s="122"/>
      <c r="WXK41" s="122"/>
      <c r="WXL41" s="122"/>
      <c r="WXM41" s="122"/>
      <c r="WXN41" s="122"/>
      <c r="WXO41" s="122"/>
      <c r="WXP41" s="122"/>
      <c r="WXQ41" s="122"/>
      <c r="WXR41" s="122"/>
      <c r="WXS41" s="122"/>
      <c r="WXT41" s="122"/>
      <c r="WXU41" s="122"/>
      <c r="WXV41" s="122"/>
      <c r="WXW41" s="122"/>
      <c r="WXX41" s="122"/>
      <c r="WXY41" s="122"/>
      <c r="WXZ41" s="122"/>
      <c r="WYA41" s="122"/>
      <c r="WYB41" s="122"/>
      <c r="WYC41" s="122"/>
      <c r="WYD41" s="122"/>
      <c r="WYE41" s="122"/>
      <c r="WYF41" s="122"/>
      <c r="WYG41" s="122"/>
      <c r="WYH41" s="122"/>
      <c r="WYI41" s="122"/>
      <c r="WYJ41" s="122"/>
      <c r="WYK41" s="122"/>
      <c r="WYL41" s="122"/>
      <c r="WYM41" s="122"/>
      <c r="WYN41" s="122"/>
      <c r="WYO41" s="122"/>
      <c r="WYP41" s="122"/>
      <c r="WYQ41" s="122"/>
      <c r="WYR41" s="122"/>
      <c r="WYS41" s="122"/>
      <c r="WYT41" s="122"/>
      <c r="WYU41" s="122"/>
      <c r="WYV41" s="122"/>
      <c r="WYW41" s="122"/>
      <c r="WYX41" s="122"/>
      <c r="WYY41" s="122"/>
      <c r="WYZ41" s="122"/>
      <c r="WZA41" s="122"/>
      <c r="WZB41" s="122"/>
      <c r="WZC41" s="122"/>
      <c r="WZD41" s="122"/>
      <c r="WZE41" s="122"/>
      <c r="WZF41" s="122"/>
      <c r="WZG41" s="122"/>
      <c r="WZH41" s="122"/>
      <c r="WZI41" s="122"/>
      <c r="WZJ41" s="122"/>
      <c r="WZK41" s="122"/>
      <c r="WZL41" s="122"/>
      <c r="WZM41" s="122"/>
      <c r="WZN41" s="122"/>
      <c r="WZO41" s="122"/>
      <c r="WZP41" s="122"/>
      <c r="WZQ41" s="122"/>
      <c r="WZR41" s="122"/>
      <c r="WZS41" s="122"/>
      <c r="WZT41" s="122"/>
      <c r="WZU41" s="122"/>
      <c r="WZV41" s="122"/>
      <c r="WZW41" s="122"/>
      <c r="WZX41" s="122"/>
      <c r="WZY41" s="122"/>
      <c r="WZZ41" s="122"/>
      <c r="XAA41" s="122"/>
      <c r="XAB41" s="122"/>
      <c r="XAC41" s="122"/>
      <c r="XAD41" s="122"/>
      <c r="XAE41" s="122"/>
      <c r="XAF41" s="122"/>
      <c r="XAG41" s="122"/>
      <c r="XAH41" s="122"/>
      <c r="XAI41" s="122"/>
      <c r="XAJ41" s="122"/>
      <c r="XAK41" s="122"/>
      <c r="XAL41" s="122"/>
      <c r="XAM41" s="122"/>
      <c r="XAN41" s="122"/>
      <c r="XAO41" s="122"/>
      <c r="XAP41" s="122"/>
      <c r="XAQ41" s="122"/>
      <c r="XAR41" s="122"/>
      <c r="XAS41" s="122"/>
      <c r="XAT41" s="122"/>
      <c r="XAU41" s="122"/>
      <c r="XAV41" s="122"/>
      <c r="XAW41" s="122"/>
      <c r="XAX41" s="122"/>
      <c r="XAY41" s="122"/>
      <c r="XAZ41" s="122"/>
      <c r="XBA41" s="122"/>
      <c r="XBB41" s="122"/>
      <c r="XBC41" s="122"/>
      <c r="XBD41" s="122"/>
      <c r="XBE41" s="122"/>
      <c r="XBF41" s="122"/>
      <c r="XBG41" s="122"/>
      <c r="XBH41" s="122"/>
      <c r="XBI41" s="122"/>
      <c r="XBJ41" s="122"/>
      <c r="XBK41" s="122"/>
      <c r="XBL41" s="122"/>
      <c r="XBM41" s="122"/>
      <c r="XBN41" s="122"/>
      <c r="XBO41" s="122"/>
      <c r="XBP41" s="122"/>
      <c r="XBQ41" s="122"/>
      <c r="XBR41" s="122"/>
      <c r="XBS41" s="122"/>
      <c r="XBT41" s="122"/>
      <c r="XBU41" s="122"/>
      <c r="XBV41" s="122"/>
      <c r="XBW41" s="122"/>
      <c r="XBX41" s="122"/>
      <c r="XBY41" s="122"/>
      <c r="XBZ41" s="122"/>
      <c r="XCA41" s="122"/>
      <c r="XCB41" s="122"/>
      <c r="XCC41" s="122"/>
      <c r="XCD41" s="122"/>
      <c r="XCE41" s="122"/>
      <c r="XCF41" s="122"/>
      <c r="XCG41" s="122"/>
      <c r="XCH41" s="122"/>
      <c r="XCI41" s="122"/>
      <c r="XCJ41" s="122"/>
      <c r="XCK41" s="122"/>
      <c r="XCL41" s="122"/>
      <c r="XCM41" s="122"/>
      <c r="XCN41" s="122"/>
      <c r="XCO41" s="122"/>
      <c r="XCP41" s="122"/>
      <c r="XCQ41" s="122"/>
      <c r="XCR41" s="122"/>
      <c r="XCS41" s="122"/>
      <c r="XCT41" s="122"/>
      <c r="XCU41" s="122"/>
      <c r="XCV41" s="122"/>
      <c r="XCW41" s="122"/>
      <c r="XCX41" s="122"/>
      <c r="XCY41" s="122"/>
      <c r="XCZ41" s="122"/>
      <c r="XDA41" s="122"/>
      <c r="XDB41" s="122"/>
      <c r="XDC41" s="122"/>
      <c r="XDD41" s="122"/>
      <c r="XDE41" s="122"/>
      <c r="XDF41" s="122"/>
      <c r="XDG41" s="122"/>
      <c r="XDH41" s="122"/>
      <c r="XDI41" s="122"/>
      <c r="XDJ41" s="122"/>
      <c r="XDK41" s="122"/>
      <c r="XDL41" s="122"/>
      <c r="XDM41" s="122"/>
      <c r="XDN41" s="122"/>
      <c r="XDO41" s="122"/>
      <c r="XDP41" s="122"/>
      <c r="XDQ41" s="122"/>
      <c r="XDR41" s="122"/>
      <c r="XDS41" s="122"/>
      <c r="XDT41" s="122"/>
      <c r="XDU41" s="122"/>
      <c r="XDV41" s="122"/>
      <c r="XDW41" s="122"/>
      <c r="XDX41" s="122"/>
      <c r="XDY41" s="122"/>
      <c r="XDZ41" s="122"/>
      <c r="XEA41" s="122"/>
      <c r="XEB41" s="122"/>
      <c r="XEC41" s="122"/>
      <c r="XED41" s="122"/>
      <c r="XEE41" s="122"/>
      <c r="XEF41" s="122"/>
      <c r="XEG41" s="122"/>
      <c r="XEH41" s="122"/>
      <c r="XEI41" s="122"/>
      <c r="XEJ41" s="122"/>
      <c r="XEK41" s="122"/>
      <c r="XEL41" s="122"/>
      <c r="XEM41" s="122"/>
      <c r="XEN41" s="122"/>
      <c r="XEO41" s="122"/>
      <c r="XEP41" s="122"/>
      <c r="XEQ41" s="122"/>
      <c r="XER41" s="122"/>
      <c r="XES41" s="122"/>
      <c r="XET41" s="122"/>
      <c r="XEU41" s="122"/>
      <c r="XEV41" s="122"/>
      <c r="XEW41" s="122"/>
      <c r="XEX41" s="122"/>
      <c r="XEY41" s="122"/>
      <c r="XEZ41" s="122"/>
      <c r="XFA41" s="122"/>
      <c r="XFB41" s="122"/>
      <c r="XFC41" s="122"/>
    </row>
    <row r="42" ht="17.25" customHeight="true" spans="1:4">
      <c r="A42" s="25" t="s">
        <v>85</v>
      </c>
      <c r="B42" s="21">
        <v>50</v>
      </c>
      <c r="C42" s="21"/>
      <c r="D42" s="21">
        <v>50</v>
      </c>
    </row>
    <row r="43" ht="17.25" customHeight="true" spans="1:4">
      <c r="A43" s="24" t="s">
        <v>86</v>
      </c>
      <c r="B43" s="21">
        <v>50</v>
      </c>
      <c r="C43" s="21"/>
      <c r="D43" s="21">
        <v>50</v>
      </c>
    </row>
    <row r="44" s="111" customFormat="true" ht="17.25" customHeight="true" spans="1:16383">
      <c r="A44" s="29" t="s">
        <v>87</v>
      </c>
      <c r="B44" s="23">
        <v>1122.51</v>
      </c>
      <c r="C44" s="23">
        <v>339.91</v>
      </c>
      <c r="D44" s="23">
        <v>782.6</v>
      </c>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c r="CN44" s="122"/>
      <c r="CO44" s="122"/>
      <c r="CP44" s="122"/>
      <c r="CQ44" s="122"/>
      <c r="CR44" s="122"/>
      <c r="CS44" s="122"/>
      <c r="CT44" s="122"/>
      <c r="CU44" s="122"/>
      <c r="CV44" s="122"/>
      <c r="CW44" s="122"/>
      <c r="CX44" s="122"/>
      <c r="CY44" s="122"/>
      <c r="CZ44" s="122"/>
      <c r="DA44" s="122"/>
      <c r="DB44" s="122"/>
      <c r="DC44" s="122"/>
      <c r="DD44" s="122"/>
      <c r="DE44" s="122"/>
      <c r="DF44" s="122"/>
      <c r="DG44" s="122"/>
      <c r="DH44" s="122"/>
      <c r="DI44" s="122"/>
      <c r="DJ44" s="122"/>
      <c r="DK44" s="122"/>
      <c r="DL44" s="122"/>
      <c r="DM44" s="122"/>
      <c r="DN44" s="122"/>
      <c r="DO44" s="122"/>
      <c r="DP44" s="122"/>
      <c r="DQ44" s="122"/>
      <c r="DR44" s="122"/>
      <c r="DS44" s="122"/>
      <c r="DT44" s="122"/>
      <c r="DU44" s="122"/>
      <c r="DV44" s="122"/>
      <c r="DW44" s="122"/>
      <c r="DX44" s="122"/>
      <c r="DY44" s="122"/>
      <c r="DZ44" s="122"/>
      <c r="EA44" s="122"/>
      <c r="EB44" s="122"/>
      <c r="EC44" s="122"/>
      <c r="ED44" s="122"/>
      <c r="EE44" s="122"/>
      <c r="EF44" s="122"/>
      <c r="EG44" s="122"/>
      <c r="EH44" s="122"/>
      <c r="EI44" s="122"/>
      <c r="EJ44" s="122"/>
      <c r="EK44" s="122"/>
      <c r="EL44" s="122"/>
      <c r="EM44" s="122"/>
      <c r="EN44" s="122"/>
      <c r="EO44" s="122"/>
      <c r="EP44" s="122"/>
      <c r="EQ44" s="122"/>
      <c r="ER44" s="122"/>
      <c r="ES44" s="122"/>
      <c r="ET44" s="122"/>
      <c r="EU44" s="122"/>
      <c r="EV44" s="122"/>
      <c r="EW44" s="122"/>
      <c r="EX44" s="122"/>
      <c r="EY44" s="122"/>
      <c r="EZ44" s="122"/>
      <c r="FA44" s="122"/>
      <c r="FB44" s="122"/>
      <c r="FC44" s="122"/>
      <c r="FD44" s="122"/>
      <c r="FE44" s="122"/>
      <c r="FF44" s="122"/>
      <c r="FG44" s="122"/>
      <c r="FH44" s="122"/>
      <c r="FI44" s="122"/>
      <c r="FJ44" s="122"/>
      <c r="FK44" s="122"/>
      <c r="FL44" s="122"/>
      <c r="FM44" s="122"/>
      <c r="FN44" s="122"/>
      <c r="FO44" s="122"/>
      <c r="FP44" s="122"/>
      <c r="FQ44" s="122"/>
      <c r="FR44" s="122"/>
      <c r="FS44" s="122"/>
      <c r="FT44" s="122"/>
      <c r="FU44" s="122"/>
      <c r="FV44" s="122"/>
      <c r="FW44" s="122"/>
      <c r="FX44" s="122"/>
      <c r="FY44" s="122"/>
      <c r="FZ44" s="122"/>
      <c r="GA44" s="122"/>
      <c r="GB44" s="122"/>
      <c r="GC44" s="122"/>
      <c r="GD44" s="122"/>
      <c r="GE44" s="122"/>
      <c r="GF44" s="122"/>
      <c r="GG44" s="122"/>
      <c r="GH44" s="122"/>
      <c r="GI44" s="122"/>
      <c r="GJ44" s="122"/>
      <c r="GK44" s="122"/>
      <c r="GL44" s="122"/>
      <c r="GM44" s="122"/>
      <c r="GN44" s="122"/>
      <c r="GO44" s="122"/>
      <c r="GP44" s="122"/>
      <c r="GQ44" s="122"/>
      <c r="GR44" s="122"/>
      <c r="GS44" s="122"/>
      <c r="GT44" s="122"/>
      <c r="GU44" s="122"/>
      <c r="GV44" s="122"/>
      <c r="GW44" s="122"/>
      <c r="GX44" s="122"/>
      <c r="GY44" s="122"/>
      <c r="GZ44" s="122"/>
      <c r="HA44" s="122"/>
      <c r="HB44" s="122"/>
      <c r="HC44" s="122"/>
      <c r="HD44" s="122"/>
      <c r="HE44" s="122"/>
      <c r="HF44" s="122"/>
      <c r="HG44" s="122"/>
      <c r="HH44" s="122"/>
      <c r="HI44" s="122"/>
      <c r="HJ44" s="122"/>
      <c r="HK44" s="122"/>
      <c r="HL44" s="122"/>
      <c r="HM44" s="122"/>
      <c r="HN44" s="122"/>
      <c r="HO44" s="122"/>
      <c r="HP44" s="122"/>
      <c r="HQ44" s="122"/>
      <c r="HR44" s="122"/>
      <c r="HS44" s="122"/>
      <c r="HT44" s="122"/>
      <c r="HU44" s="122"/>
      <c r="HV44" s="122"/>
      <c r="HW44" s="122"/>
      <c r="HX44" s="122"/>
      <c r="HY44" s="122"/>
      <c r="HZ44" s="122"/>
      <c r="IA44" s="122"/>
      <c r="IB44" s="122"/>
      <c r="IC44" s="122"/>
      <c r="ID44" s="122"/>
      <c r="IE44" s="122"/>
      <c r="IF44" s="122"/>
      <c r="IG44" s="122"/>
      <c r="IH44" s="122"/>
      <c r="II44" s="122"/>
      <c r="IJ44" s="122"/>
      <c r="IK44" s="122"/>
      <c r="IL44" s="122"/>
      <c r="IM44" s="122"/>
      <c r="IN44" s="122"/>
      <c r="IO44" s="122"/>
      <c r="IP44" s="122"/>
      <c r="IQ44" s="122"/>
      <c r="IR44" s="122"/>
      <c r="IS44" s="122"/>
      <c r="IT44" s="122"/>
      <c r="IU44" s="122"/>
      <c r="IV44" s="122"/>
      <c r="IW44" s="122"/>
      <c r="IX44" s="122"/>
      <c r="IY44" s="122"/>
      <c r="IZ44" s="122"/>
      <c r="JA44" s="122"/>
      <c r="JB44" s="122"/>
      <c r="JC44" s="122"/>
      <c r="JD44" s="122"/>
      <c r="JE44" s="122"/>
      <c r="JF44" s="122"/>
      <c r="JG44" s="122"/>
      <c r="JH44" s="122"/>
      <c r="JI44" s="122"/>
      <c r="JJ44" s="122"/>
      <c r="JK44" s="122"/>
      <c r="JL44" s="122"/>
      <c r="JM44" s="122"/>
      <c r="JN44" s="122"/>
      <c r="JO44" s="122"/>
      <c r="JP44" s="122"/>
      <c r="JQ44" s="122"/>
      <c r="JR44" s="122"/>
      <c r="JS44" s="122"/>
      <c r="JT44" s="122"/>
      <c r="JU44" s="122"/>
      <c r="JV44" s="122"/>
      <c r="JW44" s="122"/>
      <c r="JX44" s="122"/>
      <c r="JY44" s="122"/>
      <c r="JZ44" s="122"/>
      <c r="KA44" s="122"/>
      <c r="KB44" s="122"/>
      <c r="KC44" s="122"/>
      <c r="KD44" s="122"/>
      <c r="KE44" s="122"/>
      <c r="KF44" s="122"/>
      <c r="KG44" s="122"/>
      <c r="KH44" s="122"/>
      <c r="KI44" s="122"/>
      <c r="KJ44" s="122"/>
      <c r="KK44" s="122"/>
      <c r="KL44" s="122"/>
      <c r="KM44" s="122"/>
      <c r="KN44" s="122"/>
      <c r="KO44" s="122"/>
      <c r="KP44" s="122"/>
      <c r="KQ44" s="122"/>
      <c r="KR44" s="122"/>
      <c r="KS44" s="122"/>
      <c r="KT44" s="122"/>
      <c r="KU44" s="122"/>
      <c r="KV44" s="122"/>
      <c r="KW44" s="122"/>
      <c r="KX44" s="122"/>
      <c r="KY44" s="122"/>
      <c r="KZ44" s="122"/>
      <c r="LA44" s="122"/>
      <c r="LB44" s="122"/>
      <c r="LC44" s="122"/>
      <c r="LD44" s="122"/>
      <c r="LE44" s="122"/>
      <c r="LF44" s="122"/>
      <c r="LG44" s="122"/>
      <c r="LH44" s="122"/>
      <c r="LI44" s="122"/>
      <c r="LJ44" s="122"/>
      <c r="LK44" s="122"/>
      <c r="LL44" s="122"/>
      <c r="LM44" s="122"/>
      <c r="LN44" s="122"/>
      <c r="LO44" s="122"/>
      <c r="LP44" s="122"/>
      <c r="LQ44" s="122"/>
      <c r="LR44" s="122"/>
      <c r="LS44" s="122"/>
      <c r="LT44" s="122"/>
      <c r="LU44" s="122"/>
      <c r="LV44" s="122"/>
      <c r="LW44" s="122"/>
      <c r="LX44" s="122"/>
      <c r="LY44" s="122"/>
      <c r="LZ44" s="122"/>
      <c r="MA44" s="122"/>
      <c r="MB44" s="122"/>
      <c r="MC44" s="122"/>
      <c r="MD44" s="122"/>
      <c r="ME44" s="122"/>
      <c r="MF44" s="122"/>
      <c r="MG44" s="122"/>
      <c r="MH44" s="122"/>
      <c r="MI44" s="122"/>
      <c r="MJ44" s="122"/>
      <c r="MK44" s="122"/>
      <c r="ML44" s="122"/>
      <c r="MM44" s="122"/>
      <c r="MN44" s="122"/>
      <c r="MO44" s="122"/>
      <c r="MP44" s="122"/>
      <c r="MQ44" s="122"/>
      <c r="MR44" s="122"/>
      <c r="MS44" s="122"/>
      <c r="MT44" s="122"/>
      <c r="MU44" s="122"/>
      <c r="MV44" s="122"/>
      <c r="MW44" s="122"/>
      <c r="MX44" s="122"/>
      <c r="MY44" s="122"/>
      <c r="MZ44" s="122"/>
      <c r="NA44" s="122"/>
      <c r="NB44" s="122"/>
      <c r="NC44" s="122"/>
      <c r="ND44" s="122"/>
      <c r="NE44" s="122"/>
      <c r="NF44" s="122"/>
      <c r="NG44" s="122"/>
      <c r="NH44" s="122"/>
      <c r="NI44" s="122"/>
      <c r="NJ44" s="122"/>
      <c r="NK44" s="122"/>
      <c r="NL44" s="122"/>
      <c r="NM44" s="122"/>
      <c r="NN44" s="122"/>
      <c r="NO44" s="122"/>
      <c r="NP44" s="122"/>
      <c r="NQ44" s="122"/>
      <c r="NR44" s="122"/>
      <c r="NS44" s="122"/>
      <c r="NT44" s="122"/>
      <c r="NU44" s="122"/>
      <c r="NV44" s="122"/>
      <c r="NW44" s="122"/>
      <c r="NX44" s="122"/>
      <c r="NY44" s="122"/>
      <c r="NZ44" s="122"/>
      <c r="OA44" s="122"/>
      <c r="OB44" s="122"/>
      <c r="OC44" s="122"/>
      <c r="OD44" s="122"/>
      <c r="OE44" s="122"/>
      <c r="OF44" s="122"/>
      <c r="OG44" s="122"/>
      <c r="OH44" s="122"/>
      <c r="OI44" s="122"/>
      <c r="OJ44" s="122"/>
      <c r="OK44" s="122"/>
      <c r="OL44" s="122"/>
      <c r="OM44" s="122"/>
      <c r="ON44" s="122"/>
      <c r="OO44" s="122"/>
      <c r="OP44" s="122"/>
      <c r="OQ44" s="122"/>
      <c r="OR44" s="122"/>
      <c r="OS44" s="122"/>
      <c r="OT44" s="122"/>
      <c r="OU44" s="122"/>
      <c r="OV44" s="122"/>
      <c r="OW44" s="122"/>
      <c r="OX44" s="122"/>
      <c r="OY44" s="122"/>
      <c r="OZ44" s="122"/>
      <c r="PA44" s="122"/>
      <c r="PB44" s="122"/>
      <c r="PC44" s="122"/>
      <c r="PD44" s="122"/>
      <c r="PE44" s="122"/>
      <c r="PF44" s="122"/>
      <c r="PG44" s="122"/>
      <c r="PH44" s="122"/>
      <c r="PI44" s="122"/>
      <c r="PJ44" s="122"/>
      <c r="PK44" s="122"/>
      <c r="PL44" s="122"/>
      <c r="PM44" s="122"/>
      <c r="PN44" s="122"/>
      <c r="PO44" s="122"/>
      <c r="PP44" s="122"/>
      <c r="PQ44" s="122"/>
      <c r="PR44" s="122"/>
      <c r="PS44" s="122"/>
      <c r="PT44" s="122"/>
      <c r="PU44" s="122"/>
      <c r="PV44" s="122"/>
      <c r="PW44" s="122"/>
      <c r="PX44" s="122"/>
      <c r="PY44" s="122"/>
      <c r="PZ44" s="122"/>
      <c r="QA44" s="122"/>
      <c r="QB44" s="122"/>
      <c r="QC44" s="122"/>
      <c r="QD44" s="122"/>
      <c r="QE44" s="122"/>
      <c r="QF44" s="122"/>
      <c r="QG44" s="122"/>
      <c r="QH44" s="122"/>
      <c r="QI44" s="122"/>
      <c r="QJ44" s="122"/>
      <c r="QK44" s="122"/>
      <c r="QL44" s="122"/>
      <c r="QM44" s="122"/>
      <c r="QN44" s="122"/>
      <c r="QO44" s="122"/>
      <c r="QP44" s="122"/>
      <c r="QQ44" s="122"/>
      <c r="QR44" s="122"/>
      <c r="QS44" s="122"/>
      <c r="QT44" s="122"/>
      <c r="QU44" s="122"/>
      <c r="QV44" s="122"/>
      <c r="QW44" s="122"/>
      <c r="QX44" s="122"/>
      <c r="QY44" s="122"/>
      <c r="QZ44" s="122"/>
      <c r="RA44" s="122"/>
      <c r="RB44" s="122"/>
      <c r="RC44" s="122"/>
      <c r="RD44" s="122"/>
      <c r="RE44" s="122"/>
      <c r="RF44" s="122"/>
      <c r="RG44" s="122"/>
      <c r="RH44" s="122"/>
      <c r="RI44" s="122"/>
      <c r="RJ44" s="122"/>
      <c r="RK44" s="122"/>
      <c r="RL44" s="122"/>
      <c r="RM44" s="122"/>
      <c r="RN44" s="122"/>
      <c r="RO44" s="122"/>
      <c r="RP44" s="122"/>
      <c r="RQ44" s="122"/>
      <c r="RR44" s="122"/>
      <c r="RS44" s="122"/>
      <c r="RT44" s="122"/>
      <c r="RU44" s="122"/>
      <c r="RV44" s="122"/>
      <c r="RW44" s="122"/>
      <c r="RX44" s="122"/>
      <c r="RY44" s="122"/>
      <c r="RZ44" s="122"/>
      <c r="SA44" s="122"/>
      <c r="SB44" s="122"/>
      <c r="SC44" s="122"/>
      <c r="SD44" s="122"/>
      <c r="SE44" s="122"/>
      <c r="SF44" s="122"/>
      <c r="SG44" s="122"/>
      <c r="SH44" s="122"/>
      <c r="SI44" s="122"/>
      <c r="SJ44" s="122"/>
      <c r="SK44" s="122"/>
      <c r="SL44" s="122"/>
      <c r="SM44" s="122"/>
      <c r="SN44" s="122"/>
      <c r="SO44" s="122"/>
      <c r="SP44" s="122"/>
      <c r="SQ44" s="122"/>
      <c r="SR44" s="122"/>
      <c r="SS44" s="122"/>
      <c r="ST44" s="122"/>
      <c r="SU44" s="122"/>
      <c r="SV44" s="122"/>
      <c r="SW44" s="122"/>
      <c r="SX44" s="122"/>
      <c r="SY44" s="122"/>
      <c r="SZ44" s="122"/>
      <c r="TA44" s="122"/>
      <c r="TB44" s="122"/>
      <c r="TC44" s="122"/>
      <c r="TD44" s="122"/>
      <c r="TE44" s="122"/>
      <c r="TF44" s="122"/>
      <c r="TG44" s="122"/>
      <c r="TH44" s="122"/>
      <c r="TI44" s="122"/>
      <c r="TJ44" s="122"/>
      <c r="TK44" s="122"/>
      <c r="TL44" s="122"/>
      <c r="TM44" s="122"/>
      <c r="TN44" s="122"/>
      <c r="TO44" s="122"/>
      <c r="TP44" s="122"/>
      <c r="TQ44" s="122"/>
      <c r="TR44" s="122"/>
      <c r="TS44" s="122"/>
      <c r="TT44" s="122"/>
      <c r="TU44" s="122"/>
      <c r="TV44" s="122"/>
      <c r="TW44" s="122"/>
      <c r="TX44" s="122"/>
      <c r="TY44" s="122"/>
      <c r="TZ44" s="122"/>
      <c r="UA44" s="122"/>
      <c r="UB44" s="122"/>
      <c r="UC44" s="122"/>
      <c r="UD44" s="122"/>
      <c r="UE44" s="122"/>
      <c r="UF44" s="122"/>
      <c r="UG44" s="122"/>
      <c r="UH44" s="122"/>
      <c r="UI44" s="122"/>
      <c r="UJ44" s="122"/>
      <c r="UK44" s="122"/>
      <c r="UL44" s="122"/>
      <c r="UM44" s="122"/>
      <c r="UN44" s="122"/>
      <c r="UO44" s="122"/>
      <c r="UP44" s="122"/>
      <c r="UQ44" s="122"/>
      <c r="UR44" s="122"/>
      <c r="US44" s="122"/>
      <c r="UT44" s="122"/>
      <c r="UU44" s="122"/>
      <c r="UV44" s="122"/>
      <c r="UW44" s="122"/>
      <c r="UX44" s="122"/>
      <c r="UY44" s="122"/>
      <c r="UZ44" s="122"/>
      <c r="VA44" s="122"/>
      <c r="VB44" s="122"/>
      <c r="VC44" s="122"/>
      <c r="VD44" s="122"/>
      <c r="VE44" s="122"/>
      <c r="VF44" s="122"/>
      <c r="VG44" s="122"/>
      <c r="VH44" s="122"/>
      <c r="VI44" s="122"/>
      <c r="VJ44" s="122"/>
      <c r="VK44" s="122"/>
      <c r="VL44" s="122"/>
      <c r="VM44" s="122"/>
      <c r="VN44" s="122"/>
      <c r="VO44" s="122"/>
      <c r="VP44" s="122"/>
      <c r="VQ44" s="122"/>
      <c r="VR44" s="122"/>
      <c r="VS44" s="122"/>
      <c r="VT44" s="122"/>
      <c r="VU44" s="122"/>
      <c r="VV44" s="122"/>
      <c r="VW44" s="122"/>
      <c r="VX44" s="122"/>
      <c r="VY44" s="122"/>
      <c r="VZ44" s="122"/>
      <c r="WA44" s="122"/>
      <c r="WB44" s="122"/>
      <c r="WC44" s="122"/>
      <c r="WD44" s="122"/>
      <c r="WE44" s="122"/>
      <c r="WF44" s="122"/>
      <c r="WG44" s="122"/>
      <c r="WH44" s="122"/>
      <c r="WI44" s="122"/>
      <c r="WJ44" s="122"/>
      <c r="WK44" s="122"/>
      <c r="WL44" s="122"/>
      <c r="WM44" s="122"/>
      <c r="WN44" s="122"/>
      <c r="WO44" s="122"/>
      <c r="WP44" s="122"/>
      <c r="WQ44" s="122"/>
      <c r="WR44" s="122"/>
      <c r="WS44" s="122"/>
      <c r="WT44" s="122"/>
      <c r="WU44" s="122"/>
      <c r="WV44" s="122"/>
      <c r="WW44" s="122"/>
      <c r="WX44" s="122"/>
      <c r="WY44" s="122"/>
      <c r="WZ44" s="122"/>
      <c r="XA44" s="122"/>
      <c r="XB44" s="122"/>
      <c r="XC44" s="122"/>
      <c r="XD44" s="122"/>
      <c r="XE44" s="122"/>
      <c r="XF44" s="122"/>
      <c r="XG44" s="122"/>
      <c r="XH44" s="122"/>
      <c r="XI44" s="122"/>
      <c r="XJ44" s="122"/>
      <c r="XK44" s="122"/>
      <c r="XL44" s="122"/>
      <c r="XM44" s="122"/>
      <c r="XN44" s="122"/>
      <c r="XO44" s="122"/>
      <c r="XP44" s="122"/>
      <c r="XQ44" s="122"/>
      <c r="XR44" s="122"/>
      <c r="XS44" s="122"/>
      <c r="XT44" s="122"/>
      <c r="XU44" s="122"/>
      <c r="XV44" s="122"/>
      <c r="XW44" s="122"/>
      <c r="XX44" s="122"/>
      <c r="XY44" s="122"/>
      <c r="XZ44" s="122"/>
      <c r="YA44" s="122"/>
      <c r="YB44" s="122"/>
      <c r="YC44" s="122"/>
      <c r="YD44" s="122"/>
      <c r="YE44" s="122"/>
      <c r="YF44" s="122"/>
      <c r="YG44" s="122"/>
      <c r="YH44" s="122"/>
      <c r="YI44" s="122"/>
      <c r="YJ44" s="122"/>
      <c r="YK44" s="122"/>
      <c r="YL44" s="122"/>
      <c r="YM44" s="122"/>
      <c r="YN44" s="122"/>
      <c r="YO44" s="122"/>
      <c r="YP44" s="122"/>
      <c r="YQ44" s="122"/>
      <c r="YR44" s="122"/>
      <c r="YS44" s="122"/>
      <c r="YT44" s="122"/>
      <c r="YU44" s="122"/>
      <c r="YV44" s="122"/>
      <c r="YW44" s="122"/>
      <c r="YX44" s="122"/>
      <c r="YY44" s="122"/>
      <c r="YZ44" s="122"/>
      <c r="ZA44" s="122"/>
      <c r="ZB44" s="122"/>
      <c r="ZC44" s="122"/>
      <c r="ZD44" s="122"/>
      <c r="ZE44" s="122"/>
      <c r="ZF44" s="122"/>
      <c r="ZG44" s="122"/>
      <c r="ZH44" s="122"/>
      <c r="ZI44" s="122"/>
      <c r="ZJ44" s="122"/>
      <c r="ZK44" s="122"/>
      <c r="ZL44" s="122"/>
      <c r="ZM44" s="122"/>
      <c r="ZN44" s="122"/>
      <c r="ZO44" s="122"/>
      <c r="ZP44" s="122"/>
      <c r="ZQ44" s="122"/>
      <c r="ZR44" s="122"/>
      <c r="ZS44" s="122"/>
      <c r="ZT44" s="122"/>
      <c r="ZU44" s="122"/>
      <c r="ZV44" s="122"/>
      <c r="ZW44" s="122"/>
      <c r="ZX44" s="122"/>
      <c r="ZY44" s="122"/>
      <c r="ZZ44" s="122"/>
      <c r="AAA44" s="122"/>
      <c r="AAB44" s="122"/>
      <c r="AAC44" s="122"/>
      <c r="AAD44" s="122"/>
      <c r="AAE44" s="122"/>
      <c r="AAF44" s="122"/>
      <c r="AAG44" s="122"/>
      <c r="AAH44" s="122"/>
      <c r="AAI44" s="122"/>
      <c r="AAJ44" s="122"/>
      <c r="AAK44" s="122"/>
      <c r="AAL44" s="122"/>
      <c r="AAM44" s="122"/>
      <c r="AAN44" s="122"/>
      <c r="AAO44" s="122"/>
      <c r="AAP44" s="122"/>
      <c r="AAQ44" s="122"/>
      <c r="AAR44" s="122"/>
      <c r="AAS44" s="122"/>
      <c r="AAT44" s="122"/>
      <c r="AAU44" s="122"/>
      <c r="AAV44" s="122"/>
      <c r="AAW44" s="122"/>
      <c r="AAX44" s="122"/>
      <c r="AAY44" s="122"/>
      <c r="AAZ44" s="122"/>
      <c r="ABA44" s="122"/>
      <c r="ABB44" s="122"/>
      <c r="ABC44" s="122"/>
      <c r="ABD44" s="122"/>
      <c r="ABE44" s="122"/>
      <c r="ABF44" s="122"/>
      <c r="ABG44" s="122"/>
      <c r="ABH44" s="122"/>
      <c r="ABI44" s="122"/>
      <c r="ABJ44" s="122"/>
      <c r="ABK44" s="122"/>
      <c r="ABL44" s="122"/>
      <c r="ABM44" s="122"/>
      <c r="ABN44" s="122"/>
      <c r="ABO44" s="122"/>
      <c r="ABP44" s="122"/>
      <c r="ABQ44" s="122"/>
      <c r="ABR44" s="122"/>
      <c r="ABS44" s="122"/>
      <c r="ABT44" s="122"/>
      <c r="ABU44" s="122"/>
      <c r="ABV44" s="122"/>
      <c r="ABW44" s="122"/>
      <c r="ABX44" s="122"/>
      <c r="ABY44" s="122"/>
      <c r="ABZ44" s="122"/>
      <c r="ACA44" s="122"/>
      <c r="ACB44" s="122"/>
      <c r="ACC44" s="122"/>
      <c r="ACD44" s="122"/>
      <c r="ACE44" s="122"/>
      <c r="ACF44" s="122"/>
      <c r="ACG44" s="122"/>
      <c r="ACH44" s="122"/>
      <c r="ACI44" s="122"/>
      <c r="ACJ44" s="122"/>
      <c r="ACK44" s="122"/>
      <c r="ACL44" s="122"/>
      <c r="ACM44" s="122"/>
      <c r="ACN44" s="122"/>
      <c r="ACO44" s="122"/>
      <c r="ACP44" s="122"/>
      <c r="ACQ44" s="122"/>
      <c r="ACR44" s="122"/>
      <c r="ACS44" s="122"/>
      <c r="ACT44" s="122"/>
      <c r="ACU44" s="122"/>
      <c r="ACV44" s="122"/>
      <c r="ACW44" s="122"/>
      <c r="ACX44" s="122"/>
      <c r="ACY44" s="122"/>
      <c r="ACZ44" s="122"/>
      <c r="ADA44" s="122"/>
      <c r="ADB44" s="122"/>
      <c r="ADC44" s="122"/>
      <c r="ADD44" s="122"/>
      <c r="ADE44" s="122"/>
      <c r="ADF44" s="122"/>
      <c r="ADG44" s="122"/>
      <c r="ADH44" s="122"/>
      <c r="ADI44" s="122"/>
      <c r="ADJ44" s="122"/>
      <c r="ADK44" s="122"/>
      <c r="ADL44" s="122"/>
      <c r="ADM44" s="122"/>
      <c r="ADN44" s="122"/>
      <c r="ADO44" s="122"/>
      <c r="ADP44" s="122"/>
      <c r="ADQ44" s="122"/>
      <c r="ADR44" s="122"/>
      <c r="ADS44" s="122"/>
      <c r="ADT44" s="122"/>
      <c r="ADU44" s="122"/>
      <c r="ADV44" s="122"/>
      <c r="ADW44" s="122"/>
      <c r="ADX44" s="122"/>
      <c r="ADY44" s="122"/>
      <c r="ADZ44" s="122"/>
      <c r="AEA44" s="122"/>
      <c r="AEB44" s="122"/>
      <c r="AEC44" s="122"/>
      <c r="AED44" s="122"/>
      <c r="AEE44" s="122"/>
      <c r="AEF44" s="122"/>
      <c r="AEG44" s="122"/>
      <c r="AEH44" s="122"/>
      <c r="AEI44" s="122"/>
      <c r="AEJ44" s="122"/>
      <c r="AEK44" s="122"/>
      <c r="AEL44" s="122"/>
      <c r="AEM44" s="122"/>
      <c r="AEN44" s="122"/>
      <c r="AEO44" s="122"/>
      <c r="AEP44" s="122"/>
      <c r="AEQ44" s="122"/>
      <c r="AER44" s="122"/>
      <c r="AES44" s="122"/>
      <c r="AET44" s="122"/>
      <c r="AEU44" s="122"/>
      <c r="AEV44" s="122"/>
      <c r="AEW44" s="122"/>
      <c r="AEX44" s="122"/>
      <c r="AEY44" s="122"/>
      <c r="AEZ44" s="122"/>
      <c r="AFA44" s="122"/>
      <c r="AFB44" s="122"/>
      <c r="AFC44" s="122"/>
      <c r="AFD44" s="122"/>
      <c r="AFE44" s="122"/>
      <c r="AFF44" s="122"/>
      <c r="AFG44" s="122"/>
      <c r="AFH44" s="122"/>
      <c r="AFI44" s="122"/>
      <c r="AFJ44" s="122"/>
      <c r="AFK44" s="122"/>
      <c r="AFL44" s="122"/>
      <c r="AFM44" s="122"/>
      <c r="AFN44" s="122"/>
      <c r="AFO44" s="122"/>
      <c r="AFP44" s="122"/>
      <c r="AFQ44" s="122"/>
      <c r="AFR44" s="122"/>
      <c r="AFS44" s="122"/>
      <c r="AFT44" s="122"/>
      <c r="AFU44" s="122"/>
      <c r="AFV44" s="122"/>
      <c r="AFW44" s="122"/>
      <c r="AFX44" s="122"/>
      <c r="AFY44" s="122"/>
      <c r="AFZ44" s="122"/>
      <c r="AGA44" s="122"/>
      <c r="AGB44" s="122"/>
      <c r="AGC44" s="122"/>
      <c r="AGD44" s="122"/>
      <c r="AGE44" s="122"/>
      <c r="AGF44" s="122"/>
      <c r="AGG44" s="122"/>
      <c r="AGH44" s="122"/>
      <c r="AGI44" s="122"/>
      <c r="AGJ44" s="122"/>
      <c r="AGK44" s="122"/>
      <c r="AGL44" s="122"/>
      <c r="AGM44" s="122"/>
      <c r="AGN44" s="122"/>
      <c r="AGO44" s="122"/>
      <c r="AGP44" s="122"/>
      <c r="AGQ44" s="122"/>
      <c r="AGR44" s="122"/>
      <c r="AGS44" s="122"/>
      <c r="AGT44" s="122"/>
      <c r="AGU44" s="122"/>
      <c r="AGV44" s="122"/>
      <c r="AGW44" s="122"/>
      <c r="AGX44" s="122"/>
      <c r="AGY44" s="122"/>
      <c r="AGZ44" s="122"/>
      <c r="AHA44" s="122"/>
      <c r="AHB44" s="122"/>
      <c r="AHC44" s="122"/>
      <c r="AHD44" s="122"/>
      <c r="AHE44" s="122"/>
      <c r="AHF44" s="122"/>
      <c r="AHG44" s="122"/>
      <c r="AHH44" s="122"/>
      <c r="AHI44" s="122"/>
      <c r="AHJ44" s="122"/>
      <c r="AHK44" s="122"/>
      <c r="AHL44" s="122"/>
      <c r="AHM44" s="122"/>
      <c r="AHN44" s="122"/>
      <c r="AHO44" s="122"/>
      <c r="AHP44" s="122"/>
      <c r="AHQ44" s="122"/>
      <c r="AHR44" s="122"/>
      <c r="AHS44" s="122"/>
      <c r="AHT44" s="122"/>
      <c r="AHU44" s="122"/>
      <c r="AHV44" s="122"/>
      <c r="AHW44" s="122"/>
      <c r="AHX44" s="122"/>
      <c r="AHY44" s="122"/>
      <c r="AHZ44" s="122"/>
      <c r="AIA44" s="122"/>
      <c r="AIB44" s="122"/>
      <c r="AIC44" s="122"/>
      <c r="AID44" s="122"/>
      <c r="AIE44" s="122"/>
      <c r="AIF44" s="122"/>
      <c r="AIG44" s="122"/>
      <c r="AIH44" s="122"/>
      <c r="AII44" s="122"/>
      <c r="AIJ44" s="122"/>
      <c r="AIK44" s="122"/>
      <c r="AIL44" s="122"/>
      <c r="AIM44" s="122"/>
      <c r="AIN44" s="122"/>
      <c r="AIO44" s="122"/>
      <c r="AIP44" s="122"/>
      <c r="AIQ44" s="122"/>
      <c r="AIR44" s="122"/>
      <c r="AIS44" s="122"/>
      <c r="AIT44" s="122"/>
      <c r="AIU44" s="122"/>
      <c r="AIV44" s="122"/>
      <c r="AIW44" s="122"/>
      <c r="AIX44" s="122"/>
      <c r="AIY44" s="122"/>
      <c r="AIZ44" s="122"/>
      <c r="AJA44" s="122"/>
      <c r="AJB44" s="122"/>
      <c r="AJC44" s="122"/>
      <c r="AJD44" s="122"/>
      <c r="AJE44" s="122"/>
      <c r="AJF44" s="122"/>
      <c r="AJG44" s="122"/>
      <c r="AJH44" s="122"/>
      <c r="AJI44" s="122"/>
      <c r="AJJ44" s="122"/>
      <c r="AJK44" s="122"/>
      <c r="AJL44" s="122"/>
      <c r="AJM44" s="122"/>
      <c r="AJN44" s="122"/>
      <c r="AJO44" s="122"/>
      <c r="AJP44" s="122"/>
      <c r="AJQ44" s="122"/>
      <c r="AJR44" s="122"/>
      <c r="AJS44" s="122"/>
      <c r="AJT44" s="122"/>
      <c r="AJU44" s="122"/>
      <c r="AJV44" s="122"/>
      <c r="AJW44" s="122"/>
      <c r="AJX44" s="122"/>
      <c r="AJY44" s="122"/>
      <c r="AJZ44" s="122"/>
      <c r="AKA44" s="122"/>
      <c r="AKB44" s="122"/>
      <c r="AKC44" s="122"/>
      <c r="AKD44" s="122"/>
      <c r="AKE44" s="122"/>
      <c r="AKF44" s="122"/>
      <c r="AKG44" s="122"/>
      <c r="AKH44" s="122"/>
      <c r="AKI44" s="122"/>
      <c r="AKJ44" s="122"/>
      <c r="AKK44" s="122"/>
      <c r="AKL44" s="122"/>
      <c r="AKM44" s="122"/>
      <c r="AKN44" s="122"/>
      <c r="AKO44" s="122"/>
      <c r="AKP44" s="122"/>
      <c r="AKQ44" s="122"/>
      <c r="AKR44" s="122"/>
      <c r="AKS44" s="122"/>
      <c r="AKT44" s="122"/>
      <c r="AKU44" s="122"/>
      <c r="AKV44" s="122"/>
      <c r="AKW44" s="122"/>
      <c r="AKX44" s="122"/>
      <c r="AKY44" s="122"/>
      <c r="AKZ44" s="122"/>
      <c r="ALA44" s="122"/>
      <c r="ALB44" s="122"/>
      <c r="ALC44" s="122"/>
      <c r="ALD44" s="122"/>
      <c r="ALE44" s="122"/>
      <c r="ALF44" s="122"/>
      <c r="ALG44" s="122"/>
      <c r="ALH44" s="122"/>
      <c r="ALI44" s="122"/>
      <c r="ALJ44" s="122"/>
      <c r="ALK44" s="122"/>
      <c r="ALL44" s="122"/>
      <c r="ALM44" s="122"/>
      <c r="ALN44" s="122"/>
      <c r="ALO44" s="122"/>
      <c r="ALP44" s="122"/>
      <c r="ALQ44" s="122"/>
      <c r="ALR44" s="122"/>
      <c r="ALS44" s="122"/>
      <c r="ALT44" s="122"/>
      <c r="ALU44" s="122"/>
      <c r="ALV44" s="122"/>
      <c r="ALW44" s="122"/>
      <c r="ALX44" s="122"/>
      <c r="ALY44" s="122"/>
      <c r="ALZ44" s="122"/>
      <c r="AMA44" s="122"/>
      <c r="AMB44" s="122"/>
      <c r="AMC44" s="122"/>
      <c r="AMD44" s="122"/>
      <c r="AME44" s="122"/>
      <c r="AMF44" s="122"/>
      <c r="AMG44" s="122"/>
      <c r="AMH44" s="122"/>
      <c r="AMI44" s="122"/>
      <c r="AMJ44" s="122"/>
      <c r="AMK44" s="122"/>
      <c r="AML44" s="122"/>
      <c r="AMM44" s="122"/>
      <c r="AMN44" s="122"/>
      <c r="AMO44" s="122"/>
      <c r="AMP44" s="122"/>
      <c r="AMQ44" s="122"/>
      <c r="AMR44" s="122"/>
      <c r="AMS44" s="122"/>
      <c r="AMT44" s="122"/>
      <c r="AMU44" s="122"/>
      <c r="AMV44" s="122"/>
      <c r="AMW44" s="122"/>
      <c r="AMX44" s="122"/>
      <c r="AMY44" s="122"/>
      <c r="AMZ44" s="122"/>
      <c r="ANA44" s="122"/>
      <c r="ANB44" s="122"/>
      <c r="ANC44" s="122"/>
      <c r="AND44" s="122"/>
      <c r="ANE44" s="122"/>
      <c r="ANF44" s="122"/>
      <c r="ANG44" s="122"/>
      <c r="ANH44" s="122"/>
      <c r="ANI44" s="122"/>
      <c r="ANJ44" s="122"/>
      <c r="ANK44" s="122"/>
      <c r="ANL44" s="122"/>
      <c r="ANM44" s="122"/>
      <c r="ANN44" s="122"/>
      <c r="ANO44" s="122"/>
      <c r="ANP44" s="122"/>
      <c r="ANQ44" s="122"/>
      <c r="ANR44" s="122"/>
      <c r="ANS44" s="122"/>
      <c r="ANT44" s="122"/>
      <c r="ANU44" s="122"/>
      <c r="ANV44" s="122"/>
      <c r="ANW44" s="122"/>
      <c r="ANX44" s="122"/>
      <c r="ANY44" s="122"/>
      <c r="ANZ44" s="122"/>
      <c r="AOA44" s="122"/>
      <c r="AOB44" s="122"/>
      <c r="AOC44" s="122"/>
      <c r="AOD44" s="122"/>
      <c r="AOE44" s="122"/>
      <c r="AOF44" s="122"/>
      <c r="AOG44" s="122"/>
      <c r="AOH44" s="122"/>
      <c r="AOI44" s="122"/>
      <c r="AOJ44" s="122"/>
      <c r="AOK44" s="122"/>
      <c r="AOL44" s="122"/>
      <c r="AOM44" s="122"/>
      <c r="AON44" s="122"/>
      <c r="AOO44" s="122"/>
      <c r="AOP44" s="122"/>
      <c r="AOQ44" s="122"/>
      <c r="AOR44" s="122"/>
      <c r="AOS44" s="122"/>
      <c r="AOT44" s="122"/>
      <c r="AOU44" s="122"/>
      <c r="AOV44" s="122"/>
      <c r="AOW44" s="122"/>
      <c r="AOX44" s="122"/>
      <c r="AOY44" s="122"/>
      <c r="AOZ44" s="122"/>
      <c r="APA44" s="122"/>
      <c r="APB44" s="122"/>
      <c r="APC44" s="122"/>
      <c r="APD44" s="122"/>
      <c r="APE44" s="122"/>
      <c r="APF44" s="122"/>
      <c r="APG44" s="122"/>
      <c r="APH44" s="122"/>
      <c r="API44" s="122"/>
      <c r="APJ44" s="122"/>
      <c r="APK44" s="122"/>
      <c r="APL44" s="122"/>
      <c r="APM44" s="122"/>
      <c r="APN44" s="122"/>
      <c r="APO44" s="122"/>
      <c r="APP44" s="122"/>
      <c r="APQ44" s="122"/>
      <c r="APR44" s="122"/>
      <c r="APS44" s="122"/>
      <c r="APT44" s="122"/>
      <c r="APU44" s="122"/>
      <c r="APV44" s="122"/>
      <c r="APW44" s="122"/>
      <c r="APX44" s="122"/>
      <c r="APY44" s="122"/>
      <c r="APZ44" s="122"/>
      <c r="AQA44" s="122"/>
      <c r="AQB44" s="122"/>
      <c r="AQC44" s="122"/>
      <c r="AQD44" s="122"/>
      <c r="AQE44" s="122"/>
      <c r="AQF44" s="122"/>
      <c r="AQG44" s="122"/>
      <c r="AQH44" s="122"/>
      <c r="AQI44" s="122"/>
      <c r="AQJ44" s="122"/>
      <c r="AQK44" s="122"/>
      <c r="AQL44" s="122"/>
      <c r="AQM44" s="122"/>
      <c r="AQN44" s="122"/>
      <c r="AQO44" s="122"/>
      <c r="AQP44" s="122"/>
      <c r="AQQ44" s="122"/>
      <c r="AQR44" s="122"/>
      <c r="AQS44" s="122"/>
      <c r="AQT44" s="122"/>
      <c r="AQU44" s="122"/>
      <c r="AQV44" s="122"/>
      <c r="AQW44" s="122"/>
      <c r="AQX44" s="122"/>
      <c r="AQY44" s="122"/>
      <c r="AQZ44" s="122"/>
      <c r="ARA44" s="122"/>
      <c r="ARB44" s="122"/>
      <c r="ARC44" s="122"/>
      <c r="ARD44" s="122"/>
      <c r="ARE44" s="122"/>
      <c r="ARF44" s="122"/>
      <c r="ARG44" s="122"/>
      <c r="ARH44" s="122"/>
      <c r="ARI44" s="122"/>
      <c r="ARJ44" s="122"/>
      <c r="ARK44" s="122"/>
      <c r="ARL44" s="122"/>
      <c r="ARM44" s="122"/>
      <c r="ARN44" s="122"/>
      <c r="ARO44" s="122"/>
      <c r="ARP44" s="122"/>
      <c r="ARQ44" s="122"/>
      <c r="ARR44" s="122"/>
      <c r="ARS44" s="122"/>
      <c r="ART44" s="122"/>
      <c r="ARU44" s="122"/>
      <c r="ARV44" s="122"/>
      <c r="ARW44" s="122"/>
      <c r="ARX44" s="122"/>
      <c r="ARY44" s="122"/>
      <c r="ARZ44" s="122"/>
      <c r="ASA44" s="122"/>
      <c r="ASB44" s="122"/>
      <c r="ASC44" s="122"/>
      <c r="ASD44" s="122"/>
      <c r="ASE44" s="122"/>
      <c r="ASF44" s="122"/>
      <c r="ASG44" s="122"/>
      <c r="ASH44" s="122"/>
      <c r="ASI44" s="122"/>
      <c r="ASJ44" s="122"/>
      <c r="ASK44" s="122"/>
      <c r="ASL44" s="122"/>
      <c r="ASM44" s="122"/>
      <c r="ASN44" s="122"/>
      <c r="ASO44" s="122"/>
      <c r="ASP44" s="122"/>
      <c r="ASQ44" s="122"/>
      <c r="ASR44" s="122"/>
      <c r="ASS44" s="122"/>
      <c r="AST44" s="122"/>
      <c r="ASU44" s="122"/>
      <c r="ASV44" s="122"/>
      <c r="ASW44" s="122"/>
      <c r="ASX44" s="122"/>
      <c r="ASY44" s="122"/>
      <c r="ASZ44" s="122"/>
      <c r="ATA44" s="122"/>
      <c r="ATB44" s="122"/>
      <c r="ATC44" s="122"/>
      <c r="ATD44" s="122"/>
      <c r="ATE44" s="122"/>
      <c r="ATF44" s="122"/>
      <c r="ATG44" s="122"/>
      <c r="ATH44" s="122"/>
      <c r="ATI44" s="122"/>
      <c r="ATJ44" s="122"/>
      <c r="ATK44" s="122"/>
      <c r="ATL44" s="122"/>
      <c r="ATM44" s="122"/>
      <c r="ATN44" s="122"/>
      <c r="ATO44" s="122"/>
      <c r="ATP44" s="122"/>
      <c r="ATQ44" s="122"/>
      <c r="ATR44" s="122"/>
      <c r="ATS44" s="122"/>
      <c r="ATT44" s="122"/>
      <c r="ATU44" s="122"/>
      <c r="ATV44" s="122"/>
      <c r="ATW44" s="122"/>
      <c r="ATX44" s="122"/>
      <c r="ATY44" s="122"/>
      <c r="ATZ44" s="122"/>
      <c r="AUA44" s="122"/>
      <c r="AUB44" s="122"/>
      <c r="AUC44" s="122"/>
      <c r="AUD44" s="122"/>
      <c r="AUE44" s="122"/>
      <c r="AUF44" s="122"/>
      <c r="AUG44" s="122"/>
      <c r="AUH44" s="122"/>
      <c r="AUI44" s="122"/>
      <c r="AUJ44" s="122"/>
      <c r="AUK44" s="122"/>
      <c r="AUL44" s="122"/>
      <c r="AUM44" s="122"/>
      <c r="AUN44" s="122"/>
      <c r="AUO44" s="122"/>
      <c r="AUP44" s="122"/>
      <c r="AUQ44" s="122"/>
      <c r="AUR44" s="122"/>
      <c r="AUS44" s="122"/>
      <c r="AUT44" s="122"/>
      <c r="AUU44" s="122"/>
      <c r="AUV44" s="122"/>
      <c r="AUW44" s="122"/>
      <c r="AUX44" s="122"/>
      <c r="AUY44" s="122"/>
      <c r="AUZ44" s="122"/>
      <c r="AVA44" s="122"/>
      <c r="AVB44" s="122"/>
      <c r="AVC44" s="122"/>
      <c r="AVD44" s="122"/>
      <c r="AVE44" s="122"/>
      <c r="AVF44" s="122"/>
      <c r="AVG44" s="122"/>
      <c r="AVH44" s="122"/>
      <c r="AVI44" s="122"/>
      <c r="AVJ44" s="122"/>
      <c r="AVK44" s="122"/>
      <c r="AVL44" s="122"/>
      <c r="AVM44" s="122"/>
      <c r="AVN44" s="122"/>
      <c r="AVO44" s="122"/>
      <c r="AVP44" s="122"/>
      <c r="AVQ44" s="122"/>
      <c r="AVR44" s="122"/>
      <c r="AVS44" s="122"/>
      <c r="AVT44" s="122"/>
      <c r="AVU44" s="122"/>
      <c r="AVV44" s="122"/>
      <c r="AVW44" s="122"/>
      <c r="AVX44" s="122"/>
      <c r="AVY44" s="122"/>
      <c r="AVZ44" s="122"/>
      <c r="AWA44" s="122"/>
      <c r="AWB44" s="122"/>
      <c r="AWC44" s="122"/>
      <c r="AWD44" s="122"/>
      <c r="AWE44" s="122"/>
      <c r="AWF44" s="122"/>
      <c r="AWG44" s="122"/>
      <c r="AWH44" s="122"/>
      <c r="AWI44" s="122"/>
      <c r="AWJ44" s="122"/>
      <c r="AWK44" s="122"/>
      <c r="AWL44" s="122"/>
      <c r="AWM44" s="122"/>
      <c r="AWN44" s="122"/>
      <c r="AWO44" s="122"/>
      <c r="AWP44" s="122"/>
      <c r="AWQ44" s="122"/>
      <c r="AWR44" s="122"/>
      <c r="AWS44" s="122"/>
      <c r="AWT44" s="122"/>
      <c r="AWU44" s="122"/>
      <c r="AWV44" s="122"/>
      <c r="AWW44" s="122"/>
      <c r="AWX44" s="122"/>
      <c r="AWY44" s="122"/>
      <c r="AWZ44" s="122"/>
      <c r="AXA44" s="122"/>
      <c r="AXB44" s="122"/>
      <c r="AXC44" s="122"/>
      <c r="AXD44" s="122"/>
      <c r="AXE44" s="122"/>
      <c r="AXF44" s="122"/>
      <c r="AXG44" s="122"/>
      <c r="AXH44" s="122"/>
      <c r="AXI44" s="122"/>
      <c r="AXJ44" s="122"/>
      <c r="AXK44" s="122"/>
      <c r="AXL44" s="122"/>
      <c r="AXM44" s="122"/>
      <c r="AXN44" s="122"/>
      <c r="AXO44" s="122"/>
      <c r="AXP44" s="122"/>
      <c r="AXQ44" s="122"/>
      <c r="AXR44" s="122"/>
      <c r="AXS44" s="122"/>
      <c r="AXT44" s="122"/>
      <c r="AXU44" s="122"/>
      <c r="AXV44" s="122"/>
      <c r="AXW44" s="122"/>
      <c r="AXX44" s="122"/>
      <c r="AXY44" s="122"/>
      <c r="AXZ44" s="122"/>
      <c r="AYA44" s="122"/>
      <c r="AYB44" s="122"/>
      <c r="AYC44" s="122"/>
      <c r="AYD44" s="122"/>
      <c r="AYE44" s="122"/>
      <c r="AYF44" s="122"/>
      <c r="AYG44" s="122"/>
      <c r="AYH44" s="122"/>
      <c r="AYI44" s="122"/>
      <c r="AYJ44" s="122"/>
      <c r="AYK44" s="122"/>
      <c r="AYL44" s="122"/>
      <c r="AYM44" s="122"/>
      <c r="AYN44" s="122"/>
      <c r="AYO44" s="122"/>
      <c r="AYP44" s="122"/>
      <c r="AYQ44" s="122"/>
      <c r="AYR44" s="122"/>
      <c r="AYS44" s="122"/>
      <c r="AYT44" s="122"/>
      <c r="AYU44" s="122"/>
      <c r="AYV44" s="122"/>
      <c r="AYW44" s="122"/>
      <c r="AYX44" s="122"/>
      <c r="AYY44" s="122"/>
      <c r="AYZ44" s="122"/>
      <c r="AZA44" s="122"/>
      <c r="AZB44" s="122"/>
      <c r="AZC44" s="122"/>
      <c r="AZD44" s="122"/>
      <c r="AZE44" s="122"/>
      <c r="AZF44" s="122"/>
      <c r="AZG44" s="122"/>
      <c r="AZH44" s="122"/>
      <c r="AZI44" s="122"/>
      <c r="AZJ44" s="122"/>
      <c r="AZK44" s="122"/>
      <c r="AZL44" s="122"/>
      <c r="AZM44" s="122"/>
      <c r="AZN44" s="122"/>
      <c r="AZO44" s="122"/>
      <c r="AZP44" s="122"/>
      <c r="AZQ44" s="122"/>
      <c r="AZR44" s="122"/>
      <c r="AZS44" s="122"/>
      <c r="AZT44" s="122"/>
      <c r="AZU44" s="122"/>
      <c r="AZV44" s="122"/>
      <c r="AZW44" s="122"/>
      <c r="AZX44" s="122"/>
      <c r="AZY44" s="122"/>
      <c r="AZZ44" s="122"/>
      <c r="BAA44" s="122"/>
      <c r="BAB44" s="122"/>
      <c r="BAC44" s="122"/>
      <c r="BAD44" s="122"/>
      <c r="BAE44" s="122"/>
      <c r="BAF44" s="122"/>
      <c r="BAG44" s="122"/>
      <c r="BAH44" s="122"/>
      <c r="BAI44" s="122"/>
      <c r="BAJ44" s="122"/>
      <c r="BAK44" s="122"/>
      <c r="BAL44" s="122"/>
      <c r="BAM44" s="122"/>
      <c r="BAN44" s="122"/>
      <c r="BAO44" s="122"/>
      <c r="BAP44" s="122"/>
      <c r="BAQ44" s="122"/>
      <c r="BAR44" s="122"/>
      <c r="BAS44" s="122"/>
      <c r="BAT44" s="122"/>
      <c r="BAU44" s="122"/>
      <c r="BAV44" s="122"/>
      <c r="BAW44" s="122"/>
      <c r="BAX44" s="122"/>
      <c r="BAY44" s="122"/>
      <c r="BAZ44" s="122"/>
      <c r="BBA44" s="122"/>
      <c r="BBB44" s="122"/>
      <c r="BBC44" s="122"/>
      <c r="BBD44" s="122"/>
      <c r="BBE44" s="122"/>
      <c r="BBF44" s="122"/>
      <c r="BBG44" s="122"/>
      <c r="BBH44" s="122"/>
      <c r="BBI44" s="122"/>
      <c r="BBJ44" s="122"/>
      <c r="BBK44" s="122"/>
      <c r="BBL44" s="122"/>
      <c r="BBM44" s="122"/>
      <c r="BBN44" s="122"/>
      <c r="BBO44" s="122"/>
      <c r="BBP44" s="122"/>
      <c r="BBQ44" s="122"/>
      <c r="BBR44" s="122"/>
      <c r="BBS44" s="122"/>
      <c r="BBT44" s="122"/>
      <c r="BBU44" s="122"/>
      <c r="BBV44" s="122"/>
      <c r="BBW44" s="122"/>
      <c r="BBX44" s="122"/>
      <c r="BBY44" s="122"/>
      <c r="BBZ44" s="122"/>
      <c r="BCA44" s="122"/>
      <c r="BCB44" s="122"/>
      <c r="BCC44" s="122"/>
      <c r="BCD44" s="122"/>
      <c r="BCE44" s="122"/>
      <c r="BCF44" s="122"/>
      <c r="BCG44" s="122"/>
      <c r="BCH44" s="122"/>
      <c r="BCI44" s="122"/>
      <c r="BCJ44" s="122"/>
      <c r="BCK44" s="122"/>
      <c r="BCL44" s="122"/>
      <c r="BCM44" s="122"/>
      <c r="BCN44" s="122"/>
      <c r="BCO44" s="122"/>
      <c r="BCP44" s="122"/>
      <c r="BCQ44" s="122"/>
      <c r="BCR44" s="122"/>
      <c r="BCS44" s="122"/>
      <c r="BCT44" s="122"/>
      <c r="BCU44" s="122"/>
      <c r="BCV44" s="122"/>
      <c r="BCW44" s="122"/>
      <c r="BCX44" s="122"/>
      <c r="BCY44" s="122"/>
      <c r="BCZ44" s="122"/>
      <c r="BDA44" s="122"/>
      <c r="BDB44" s="122"/>
      <c r="BDC44" s="122"/>
      <c r="BDD44" s="122"/>
      <c r="BDE44" s="122"/>
      <c r="BDF44" s="122"/>
      <c r="BDG44" s="122"/>
      <c r="BDH44" s="122"/>
      <c r="BDI44" s="122"/>
      <c r="BDJ44" s="122"/>
      <c r="BDK44" s="122"/>
      <c r="BDL44" s="122"/>
      <c r="BDM44" s="122"/>
      <c r="BDN44" s="122"/>
      <c r="BDO44" s="122"/>
      <c r="BDP44" s="122"/>
      <c r="BDQ44" s="122"/>
      <c r="BDR44" s="122"/>
      <c r="BDS44" s="122"/>
      <c r="BDT44" s="122"/>
      <c r="BDU44" s="122"/>
      <c r="BDV44" s="122"/>
      <c r="BDW44" s="122"/>
      <c r="BDX44" s="122"/>
      <c r="BDY44" s="122"/>
      <c r="BDZ44" s="122"/>
      <c r="BEA44" s="122"/>
      <c r="BEB44" s="122"/>
      <c r="BEC44" s="122"/>
      <c r="BED44" s="122"/>
      <c r="BEE44" s="122"/>
      <c r="BEF44" s="122"/>
      <c r="BEG44" s="122"/>
      <c r="BEH44" s="122"/>
      <c r="BEI44" s="122"/>
      <c r="BEJ44" s="122"/>
      <c r="BEK44" s="122"/>
      <c r="BEL44" s="122"/>
      <c r="BEM44" s="122"/>
      <c r="BEN44" s="122"/>
      <c r="BEO44" s="122"/>
      <c r="BEP44" s="122"/>
      <c r="BEQ44" s="122"/>
      <c r="BER44" s="122"/>
      <c r="BES44" s="122"/>
      <c r="BET44" s="122"/>
      <c r="BEU44" s="122"/>
      <c r="BEV44" s="122"/>
      <c r="BEW44" s="122"/>
      <c r="BEX44" s="122"/>
      <c r="BEY44" s="122"/>
      <c r="BEZ44" s="122"/>
      <c r="BFA44" s="122"/>
      <c r="BFB44" s="122"/>
      <c r="BFC44" s="122"/>
      <c r="BFD44" s="122"/>
      <c r="BFE44" s="122"/>
      <c r="BFF44" s="122"/>
      <c r="BFG44" s="122"/>
      <c r="BFH44" s="122"/>
      <c r="BFI44" s="122"/>
      <c r="BFJ44" s="122"/>
      <c r="BFK44" s="122"/>
      <c r="BFL44" s="122"/>
      <c r="BFM44" s="122"/>
      <c r="BFN44" s="122"/>
      <c r="BFO44" s="122"/>
      <c r="BFP44" s="122"/>
      <c r="BFQ44" s="122"/>
      <c r="BFR44" s="122"/>
      <c r="BFS44" s="122"/>
      <c r="BFT44" s="122"/>
      <c r="BFU44" s="122"/>
      <c r="BFV44" s="122"/>
      <c r="BFW44" s="122"/>
      <c r="BFX44" s="122"/>
      <c r="BFY44" s="122"/>
      <c r="BFZ44" s="122"/>
      <c r="BGA44" s="122"/>
      <c r="BGB44" s="122"/>
      <c r="BGC44" s="122"/>
      <c r="BGD44" s="122"/>
      <c r="BGE44" s="122"/>
      <c r="BGF44" s="122"/>
      <c r="BGG44" s="122"/>
      <c r="BGH44" s="122"/>
      <c r="BGI44" s="122"/>
      <c r="BGJ44" s="122"/>
      <c r="BGK44" s="122"/>
      <c r="BGL44" s="122"/>
      <c r="BGM44" s="122"/>
      <c r="BGN44" s="122"/>
      <c r="BGO44" s="122"/>
      <c r="BGP44" s="122"/>
      <c r="BGQ44" s="122"/>
      <c r="BGR44" s="122"/>
      <c r="BGS44" s="122"/>
      <c r="BGT44" s="122"/>
      <c r="BGU44" s="122"/>
      <c r="BGV44" s="122"/>
      <c r="BGW44" s="122"/>
      <c r="BGX44" s="122"/>
      <c r="BGY44" s="122"/>
      <c r="BGZ44" s="122"/>
      <c r="BHA44" s="122"/>
      <c r="BHB44" s="122"/>
      <c r="BHC44" s="122"/>
      <c r="BHD44" s="122"/>
      <c r="BHE44" s="122"/>
      <c r="BHF44" s="122"/>
      <c r="BHG44" s="122"/>
      <c r="BHH44" s="122"/>
      <c r="BHI44" s="122"/>
      <c r="BHJ44" s="122"/>
      <c r="BHK44" s="122"/>
      <c r="BHL44" s="122"/>
      <c r="BHM44" s="122"/>
      <c r="BHN44" s="122"/>
      <c r="BHO44" s="122"/>
      <c r="BHP44" s="122"/>
      <c r="BHQ44" s="122"/>
      <c r="BHR44" s="122"/>
      <c r="BHS44" s="122"/>
      <c r="BHT44" s="122"/>
      <c r="BHU44" s="122"/>
      <c r="BHV44" s="122"/>
      <c r="BHW44" s="122"/>
      <c r="BHX44" s="122"/>
      <c r="BHY44" s="122"/>
      <c r="BHZ44" s="122"/>
      <c r="BIA44" s="122"/>
      <c r="BIB44" s="122"/>
      <c r="BIC44" s="122"/>
      <c r="BID44" s="122"/>
      <c r="BIE44" s="122"/>
      <c r="BIF44" s="122"/>
      <c r="BIG44" s="122"/>
      <c r="BIH44" s="122"/>
      <c r="BII44" s="122"/>
      <c r="BIJ44" s="122"/>
      <c r="BIK44" s="122"/>
      <c r="BIL44" s="122"/>
      <c r="BIM44" s="122"/>
      <c r="BIN44" s="122"/>
      <c r="BIO44" s="122"/>
      <c r="BIP44" s="122"/>
      <c r="BIQ44" s="122"/>
      <c r="BIR44" s="122"/>
      <c r="BIS44" s="122"/>
      <c r="BIT44" s="122"/>
      <c r="BIU44" s="122"/>
      <c r="BIV44" s="122"/>
      <c r="BIW44" s="122"/>
      <c r="BIX44" s="122"/>
      <c r="BIY44" s="122"/>
      <c r="BIZ44" s="122"/>
      <c r="BJA44" s="122"/>
      <c r="BJB44" s="122"/>
      <c r="BJC44" s="122"/>
      <c r="BJD44" s="122"/>
      <c r="BJE44" s="122"/>
      <c r="BJF44" s="122"/>
      <c r="BJG44" s="122"/>
      <c r="BJH44" s="122"/>
      <c r="BJI44" s="122"/>
      <c r="BJJ44" s="122"/>
      <c r="BJK44" s="122"/>
      <c r="BJL44" s="122"/>
      <c r="BJM44" s="122"/>
      <c r="BJN44" s="122"/>
      <c r="BJO44" s="122"/>
      <c r="BJP44" s="122"/>
      <c r="BJQ44" s="122"/>
      <c r="BJR44" s="122"/>
      <c r="BJS44" s="122"/>
      <c r="BJT44" s="122"/>
      <c r="BJU44" s="122"/>
      <c r="BJV44" s="122"/>
      <c r="BJW44" s="122"/>
      <c r="BJX44" s="122"/>
      <c r="BJY44" s="122"/>
      <c r="BJZ44" s="122"/>
      <c r="BKA44" s="122"/>
      <c r="BKB44" s="122"/>
      <c r="BKC44" s="122"/>
      <c r="BKD44" s="122"/>
      <c r="BKE44" s="122"/>
      <c r="BKF44" s="122"/>
      <c r="BKG44" s="122"/>
      <c r="BKH44" s="122"/>
      <c r="BKI44" s="122"/>
      <c r="BKJ44" s="122"/>
      <c r="BKK44" s="122"/>
      <c r="BKL44" s="122"/>
      <c r="BKM44" s="122"/>
      <c r="BKN44" s="122"/>
      <c r="BKO44" s="122"/>
      <c r="BKP44" s="122"/>
      <c r="BKQ44" s="122"/>
      <c r="BKR44" s="122"/>
      <c r="BKS44" s="122"/>
      <c r="BKT44" s="122"/>
      <c r="BKU44" s="122"/>
      <c r="BKV44" s="122"/>
      <c r="BKW44" s="122"/>
      <c r="BKX44" s="122"/>
      <c r="BKY44" s="122"/>
      <c r="BKZ44" s="122"/>
      <c r="BLA44" s="122"/>
      <c r="BLB44" s="122"/>
      <c r="BLC44" s="122"/>
      <c r="BLD44" s="122"/>
      <c r="BLE44" s="122"/>
      <c r="BLF44" s="122"/>
      <c r="BLG44" s="122"/>
      <c r="BLH44" s="122"/>
      <c r="BLI44" s="122"/>
      <c r="BLJ44" s="122"/>
      <c r="BLK44" s="122"/>
      <c r="BLL44" s="122"/>
      <c r="BLM44" s="122"/>
      <c r="BLN44" s="122"/>
      <c r="BLO44" s="122"/>
      <c r="BLP44" s="122"/>
      <c r="BLQ44" s="122"/>
      <c r="BLR44" s="122"/>
      <c r="BLS44" s="122"/>
      <c r="BLT44" s="122"/>
      <c r="BLU44" s="122"/>
      <c r="BLV44" s="122"/>
      <c r="BLW44" s="122"/>
      <c r="BLX44" s="122"/>
      <c r="BLY44" s="122"/>
      <c r="BLZ44" s="122"/>
      <c r="BMA44" s="122"/>
      <c r="BMB44" s="122"/>
      <c r="BMC44" s="122"/>
      <c r="BMD44" s="122"/>
      <c r="BME44" s="122"/>
      <c r="BMF44" s="122"/>
      <c r="BMG44" s="122"/>
      <c r="BMH44" s="122"/>
      <c r="BMI44" s="122"/>
      <c r="BMJ44" s="122"/>
      <c r="BMK44" s="122"/>
      <c r="BML44" s="122"/>
      <c r="BMM44" s="122"/>
      <c r="BMN44" s="122"/>
      <c r="BMO44" s="122"/>
      <c r="BMP44" s="122"/>
      <c r="BMQ44" s="122"/>
      <c r="BMR44" s="122"/>
      <c r="BMS44" s="122"/>
      <c r="BMT44" s="122"/>
      <c r="BMU44" s="122"/>
      <c r="BMV44" s="122"/>
      <c r="BMW44" s="122"/>
      <c r="BMX44" s="122"/>
      <c r="BMY44" s="122"/>
      <c r="BMZ44" s="122"/>
      <c r="BNA44" s="122"/>
      <c r="BNB44" s="122"/>
      <c r="BNC44" s="122"/>
      <c r="BND44" s="122"/>
      <c r="BNE44" s="122"/>
      <c r="BNF44" s="122"/>
      <c r="BNG44" s="122"/>
      <c r="BNH44" s="122"/>
      <c r="BNI44" s="122"/>
      <c r="BNJ44" s="122"/>
      <c r="BNK44" s="122"/>
      <c r="BNL44" s="122"/>
      <c r="BNM44" s="122"/>
      <c r="BNN44" s="122"/>
      <c r="BNO44" s="122"/>
      <c r="BNP44" s="122"/>
      <c r="BNQ44" s="122"/>
      <c r="BNR44" s="122"/>
      <c r="BNS44" s="122"/>
      <c r="BNT44" s="122"/>
      <c r="BNU44" s="122"/>
      <c r="BNV44" s="122"/>
      <c r="BNW44" s="122"/>
      <c r="BNX44" s="122"/>
      <c r="BNY44" s="122"/>
      <c r="BNZ44" s="122"/>
      <c r="BOA44" s="122"/>
      <c r="BOB44" s="122"/>
      <c r="BOC44" s="122"/>
      <c r="BOD44" s="122"/>
      <c r="BOE44" s="122"/>
      <c r="BOF44" s="122"/>
      <c r="BOG44" s="122"/>
      <c r="BOH44" s="122"/>
      <c r="BOI44" s="122"/>
      <c r="BOJ44" s="122"/>
      <c r="BOK44" s="122"/>
      <c r="BOL44" s="122"/>
      <c r="BOM44" s="122"/>
      <c r="BON44" s="122"/>
      <c r="BOO44" s="122"/>
      <c r="BOP44" s="122"/>
      <c r="BOQ44" s="122"/>
      <c r="BOR44" s="122"/>
      <c r="BOS44" s="122"/>
      <c r="BOT44" s="122"/>
      <c r="BOU44" s="122"/>
      <c r="BOV44" s="122"/>
      <c r="BOW44" s="122"/>
      <c r="BOX44" s="122"/>
      <c r="BOY44" s="122"/>
      <c r="BOZ44" s="122"/>
      <c r="BPA44" s="122"/>
      <c r="BPB44" s="122"/>
      <c r="BPC44" s="122"/>
      <c r="BPD44" s="122"/>
      <c r="BPE44" s="122"/>
      <c r="BPF44" s="122"/>
      <c r="BPG44" s="122"/>
      <c r="BPH44" s="122"/>
      <c r="BPI44" s="122"/>
      <c r="BPJ44" s="122"/>
      <c r="BPK44" s="122"/>
      <c r="BPL44" s="122"/>
      <c r="BPM44" s="122"/>
      <c r="BPN44" s="122"/>
      <c r="BPO44" s="122"/>
      <c r="BPP44" s="122"/>
      <c r="BPQ44" s="122"/>
      <c r="BPR44" s="122"/>
      <c r="BPS44" s="122"/>
      <c r="BPT44" s="122"/>
      <c r="BPU44" s="122"/>
      <c r="BPV44" s="122"/>
      <c r="BPW44" s="122"/>
      <c r="BPX44" s="122"/>
      <c r="BPY44" s="122"/>
      <c r="BPZ44" s="122"/>
      <c r="BQA44" s="122"/>
      <c r="BQB44" s="122"/>
      <c r="BQC44" s="122"/>
      <c r="BQD44" s="122"/>
      <c r="BQE44" s="122"/>
      <c r="BQF44" s="122"/>
      <c r="BQG44" s="122"/>
      <c r="BQH44" s="122"/>
      <c r="BQI44" s="122"/>
      <c r="BQJ44" s="122"/>
      <c r="BQK44" s="122"/>
      <c r="BQL44" s="122"/>
      <c r="BQM44" s="122"/>
      <c r="BQN44" s="122"/>
      <c r="BQO44" s="122"/>
      <c r="BQP44" s="122"/>
      <c r="BQQ44" s="122"/>
      <c r="BQR44" s="122"/>
      <c r="BQS44" s="122"/>
      <c r="BQT44" s="122"/>
      <c r="BQU44" s="122"/>
      <c r="BQV44" s="122"/>
      <c r="BQW44" s="122"/>
      <c r="BQX44" s="122"/>
      <c r="BQY44" s="122"/>
      <c r="BQZ44" s="122"/>
      <c r="BRA44" s="122"/>
      <c r="BRB44" s="122"/>
      <c r="BRC44" s="122"/>
      <c r="BRD44" s="122"/>
      <c r="BRE44" s="122"/>
      <c r="BRF44" s="122"/>
      <c r="BRG44" s="122"/>
      <c r="BRH44" s="122"/>
      <c r="BRI44" s="122"/>
      <c r="BRJ44" s="122"/>
      <c r="BRK44" s="122"/>
      <c r="BRL44" s="122"/>
      <c r="BRM44" s="122"/>
      <c r="BRN44" s="122"/>
      <c r="BRO44" s="122"/>
      <c r="BRP44" s="122"/>
      <c r="BRQ44" s="122"/>
      <c r="BRR44" s="122"/>
      <c r="BRS44" s="122"/>
      <c r="BRT44" s="122"/>
      <c r="BRU44" s="122"/>
      <c r="BRV44" s="122"/>
      <c r="BRW44" s="122"/>
      <c r="BRX44" s="122"/>
      <c r="BRY44" s="122"/>
      <c r="BRZ44" s="122"/>
      <c r="BSA44" s="122"/>
      <c r="BSB44" s="122"/>
      <c r="BSC44" s="122"/>
      <c r="BSD44" s="122"/>
      <c r="BSE44" s="122"/>
      <c r="BSF44" s="122"/>
      <c r="BSG44" s="122"/>
      <c r="BSH44" s="122"/>
      <c r="BSI44" s="122"/>
      <c r="BSJ44" s="122"/>
      <c r="BSK44" s="122"/>
      <c r="BSL44" s="122"/>
      <c r="BSM44" s="122"/>
      <c r="BSN44" s="122"/>
      <c r="BSO44" s="122"/>
      <c r="BSP44" s="122"/>
      <c r="BSQ44" s="122"/>
      <c r="BSR44" s="122"/>
      <c r="BSS44" s="122"/>
      <c r="BST44" s="122"/>
      <c r="BSU44" s="122"/>
      <c r="BSV44" s="122"/>
      <c r="BSW44" s="122"/>
      <c r="BSX44" s="122"/>
      <c r="BSY44" s="122"/>
      <c r="BSZ44" s="122"/>
      <c r="BTA44" s="122"/>
      <c r="BTB44" s="122"/>
      <c r="BTC44" s="122"/>
      <c r="BTD44" s="122"/>
      <c r="BTE44" s="122"/>
      <c r="BTF44" s="122"/>
      <c r="BTG44" s="122"/>
      <c r="BTH44" s="122"/>
      <c r="BTI44" s="122"/>
      <c r="BTJ44" s="122"/>
      <c r="BTK44" s="122"/>
      <c r="BTL44" s="122"/>
      <c r="BTM44" s="122"/>
      <c r="BTN44" s="122"/>
      <c r="BTO44" s="122"/>
      <c r="BTP44" s="122"/>
      <c r="BTQ44" s="122"/>
      <c r="BTR44" s="122"/>
      <c r="BTS44" s="122"/>
      <c r="BTT44" s="122"/>
      <c r="BTU44" s="122"/>
      <c r="BTV44" s="122"/>
      <c r="BTW44" s="122"/>
      <c r="BTX44" s="122"/>
      <c r="BTY44" s="122"/>
      <c r="BTZ44" s="122"/>
      <c r="BUA44" s="122"/>
      <c r="BUB44" s="122"/>
      <c r="BUC44" s="122"/>
      <c r="BUD44" s="122"/>
      <c r="BUE44" s="122"/>
      <c r="BUF44" s="122"/>
      <c r="BUG44" s="122"/>
      <c r="BUH44" s="122"/>
      <c r="BUI44" s="122"/>
      <c r="BUJ44" s="122"/>
      <c r="BUK44" s="122"/>
      <c r="BUL44" s="122"/>
      <c r="BUM44" s="122"/>
      <c r="BUN44" s="122"/>
      <c r="BUO44" s="122"/>
      <c r="BUP44" s="122"/>
      <c r="BUQ44" s="122"/>
      <c r="BUR44" s="122"/>
      <c r="BUS44" s="122"/>
      <c r="BUT44" s="122"/>
      <c r="BUU44" s="122"/>
      <c r="BUV44" s="122"/>
      <c r="BUW44" s="122"/>
      <c r="BUX44" s="122"/>
      <c r="BUY44" s="122"/>
      <c r="BUZ44" s="122"/>
      <c r="BVA44" s="122"/>
      <c r="BVB44" s="122"/>
      <c r="BVC44" s="122"/>
      <c r="BVD44" s="122"/>
      <c r="BVE44" s="122"/>
      <c r="BVF44" s="122"/>
      <c r="BVG44" s="122"/>
      <c r="BVH44" s="122"/>
      <c r="BVI44" s="122"/>
      <c r="BVJ44" s="122"/>
      <c r="BVK44" s="122"/>
      <c r="BVL44" s="122"/>
      <c r="BVM44" s="122"/>
      <c r="BVN44" s="122"/>
      <c r="BVO44" s="122"/>
      <c r="BVP44" s="122"/>
      <c r="BVQ44" s="122"/>
      <c r="BVR44" s="122"/>
      <c r="BVS44" s="122"/>
      <c r="BVT44" s="122"/>
      <c r="BVU44" s="122"/>
      <c r="BVV44" s="122"/>
      <c r="BVW44" s="122"/>
      <c r="BVX44" s="122"/>
      <c r="BVY44" s="122"/>
      <c r="BVZ44" s="122"/>
      <c r="BWA44" s="122"/>
      <c r="BWB44" s="122"/>
      <c r="BWC44" s="122"/>
      <c r="BWD44" s="122"/>
      <c r="BWE44" s="122"/>
      <c r="BWF44" s="122"/>
      <c r="BWG44" s="122"/>
      <c r="BWH44" s="122"/>
      <c r="BWI44" s="122"/>
      <c r="BWJ44" s="122"/>
      <c r="BWK44" s="122"/>
      <c r="BWL44" s="122"/>
      <c r="BWM44" s="122"/>
      <c r="BWN44" s="122"/>
      <c r="BWO44" s="122"/>
      <c r="BWP44" s="122"/>
      <c r="BWQ44" s="122"/>
      <c r="BWR44" s="122"/>
      <c r="BWS44" s="122"/>
      <c r="BWT44" s="122"/>
      <c r="BWU44" s="122"/>
      <c r="BWV44" s="122"/>
      <c r="BWW44" s="122"/>
      <c r="BWX44" s="122"/>
      <c r="BWY44" s="122"/>
      <c r="BWZ44" s="122"/>
      <c r="BXA44" s="122"/>
      <c r="BXB44" s="122"/>
      <c r="BXC44" s="122"/>
      <c r="BXD44" s="122"/>
      <c r="BXE44" s="122"/>
      <c r="BXF44" s="122"/>
      <c r="BXG44" s="122"/>
      <c r="BXH44" s="122"/>
      <c r="BXI44" s="122"/>
      <c r="BXJ44" s="122"/>
      <c r="BXK44" s="122"/>
      <c r="BXL44" s="122"/>
      <c r="BXM44" s="122"/>
      <c r="BXN44" s="122"/>
      <c r="BXO44" s="122"/>
      <c r="BXP44" s="122"/>
      <c r="BXQ44" s="122"/>
      <c r="BXR44" s="122"/>
      <c r="BXS44" s="122"/>
      <c r="BXT44" s="122"/>
      <c r="BXU44" s="122"/>
      <c r="BXV44" s="122"/>
      <c r="BXW44" s="122"/>
      <c r="BXX44" s="122"/>
      <c r="BXY44" s="122"/>
      <c r="BXZ44" s="122"/>
      <c r="BYA44" s="122"/>
      <c r="BYB44" s="122"/>
      <c r="BYC44" s="122"/>
      <c r="BYD44" s="122"/>
      <c r="BYE44" s="122"/>
      <c r="BYF44" s="122"/>
      <c r="BYG44" s="122"/>
      <c r="BYH44" s="122"/>
      <c r="BYI44" s="122"/>
      <c r="BYJ44" s="122"/>
      <c r="BYK44" s="122"/>
      <c r="BYL44" s="122"/>
      <c r="BYM44" s="122"/>
      <c r="BYN44" s="122"/>
      <c r="BYO44" s="122"/>
      <c r="BYP44" s="122"/>
      <c r="BYQ44" s="122"/>
      <c r="BYR44" s="122"/>
      <c r="BYS44" s="122"/>
      <c r="BYT44" s="122"/>
      <c r="BYU44" s="122"/>
      <c r="BYV44" s="122"/>
      <c r="BYW44" s="122"/>
      <c r="BYX44" s="122"/>
      <c r="BYY44" s="122"/>
      <c r="BYZ44" s="122"/>
      <c r="BZA44" s="122"/>
      <c r="BZB44" s="122"/>
      <c r="BZC44" s="122"/>
      <c r="BZD44" s="122"/>
      <c r="BZE44" s="122"/>
      <c r="BZF44" s="122"/>
      <c r="BZG44" s="122"/>
      <c r="BZH44" s="122"/>
      <c r="BZI44" s="122"/>
      <c r="BZJ44" s="122"/>
      <c r="BZK44" s="122"/>
      <c r="BZL44" s="122"/>
      <c r="BZM44" s="122"/>
      <c r="BZN44" s="122"/>
      <c r="BZO44" s="122"/>
      <c r="BZP44" s="122"/>
      <c r="BZQ44" s="122"/>
      <c r="BZR44" s="122"/>
      <c r="BZS44" s="122"/>
      <c r="BZT44" s="122"/>
      <c r="BZU44" s="122"/>
      <c r="BZV44" s="122"/>
      <c r="BZW44" s="122"/>
      <c r="BZX44" s="122"/>
      <c r="BZY44" s="122"/>
      <c r="BZZ44" s="122"/>
      <c r="CAA44" s="122"/>
      <c r="CAB44" s="122"/>
      <c r="CAC44" s="122"/>
      <c r="CAD44" s="122"/>
      <c r="CAE44" s="122"/>
      <c r="CAF44" s="122"/>
      <c r="CAG44" s="122"/>
      <c r="CAH44" s="122"/>
      <c r="CAI44" s="122"/>
      <c r="CAJ44" s="122"/>
      <c r="CAK44" s="122"/>
      <c r="CAL44" s="122"/>
      <c r="CAM44" s="122"/>
      <c r="CAN44" s="122"/>
      <c r="CAO44" s="122"/>
      <c r="CAP44" s="122"/>
      <c r="CAQ44" s="122"/>
      <c r="CAR44" s="122"/>
      <c r="CAS44" s="122"/>
      <c r="CAT44" s="122"/>
      <c r="CAU44" s="122"/>
      <c r="CAV44" s="122"/>
      <c r="CAW44" s="122"/>
      <c r="CAX44" s="122"/>
      <c r="CAY44" s="122"/>
      <c r="CAZ44" s="122"/>
      <c r="CBA44" s="122"/>
      <c r="CBB44" s="122"/>
      <c r="CBC44" s="122"/>
      <c r="CBD44" s="122"/>
      <c r="CBE44" s="122"/>
      <c r="CBF44" s="122"/>
      <c r="CBG44" s="122"/>
      <c r="CBH44" s="122"/>
      <c r="CBI44" s="122"/>
      <c r="CBJ44" s="122"/>
      <c r="CBK44" s="122"/>
      <c r="CBL44" s="122"/>
      <c r="CBM44" s="122"/>
      <c r="CBN44" s="122"/>
      <c r="CBO44" s="122"/>
      <c r="CBP44" s="122"/>
      <c r="CBQ44" s="122"/>
      <c r="CBR44" s="122"/>
      <c r="CBS44" s="122"/>
      <c r="CBT44" s="122"/>
      <c r="CBU44" s="122"/>
      <c r="CBV44" s="122"/>
      <c r="CBW44" s="122"/>
      <c r="CBX44" s="122"/>
      <c r="CBY44" s="122"/>
      <c r="CBZ44" s="122"/>
      <c r="CCA44" s="122"/>
      <c r="CCB44" s="122"/>
      <c r="CCC44" s="122"/>
      <c r="CCD44" s="122"/>
      <c r="CCE44" s="122"/>
      <c r="CCF44" s="122"/>
      <c r="CCG44" s="122"/>
      <c r="CCH44" s="122"/>
      <c r="CCI44" s="122"/>
      <c r="CCJ44" s="122"/>
      <c r="CCK44" s="122"/>
      <c r="CCL44" s="122"/>
      <c r="CCM44" s="122"/>
      <c r="CCN44" s="122"/>
      <c r="CCO44" s="122"/>
      <c r="CCP44" s="122"/>
      <c r="CCQ44" s="122"/>
      <c r="CCR44" s="122"/>
      <c r="CCS44" s="122"/>
      <c r="CCT44" s="122"/>
      <c r="CCU44" s="122"/>
      <c r="CCV44" s="122"/>
      <c r="CCW44" s="122"/>
      <c r="CCX44" s="122"/>
      <c r="CCY44" s="122"/>
      <c r="CCZ44" s="122"/>
      <c r="CDA44" s="122"/>
      <c r="CDB44" s="122"/>
      <c r="CDC44" s="122"/>
      <c r="CDD44" s="122"/>
      <c r="CDE44" s="122"/>
      <c r="CDF44" s="122"/>
      <c r="CDG44" s="122"/>
      <c r="CDH44" s="122"/>
      <c r="CDI44" s="122"/>
      <c r="CDJ44" s="122"/>
      <c r="CDK44" s="122"/>
      <c r="CDL44" s="122"/>
      <c r="CDM44" s="122"/>
      <c r="CDN44" s="122"/>
      <c r="CDO44" s="122"/>
      <c r="CDP44" s="122"/>
      <c r="CDQ44" s="122"/>
      <c r="CDR44" s="122"/>
      <c r="CDS44" s="122"/>
      <c r="CDT44" s="122"/>
      <c r="CDU44" s="122"/>
      <c r="CDV44" s="122"/>
      <c r="CDW44" s="122"/>
      <c r="CDX44" s="122"/>
      <c r="CDY44" s="122"/>
      <c r="CDZ44" s="122"/>
      <c r="CEA44" s="122"/>
      <c r="CEB44" s="122"/>
      <c r="CEC44" s="122"/>
      <c r="CED44" s="122"/>
      <c r="CEE44" s="122"/>
      <c r="CEF44" s="122"/>
      <c r="CEG44" s="122"/>
      <c r="CEH44" s="122"/>
      <c r="CEI44" s="122"/>
      <c r="CEJ44" s="122"/>
      <c r="CEK44" s="122"/>
      <c r="CEL44" s="122"/>
      <c r="CEM44" s="122"/>
      <c r="CEN44" s="122"/>
      <c r="CEO44" s="122"/>
      <c r="CEP44" s="122"/>
      <c r="CEQ44" s="122"/>
      <c r="CER44" s="122"/>
      <c r="CES44" s="122"/>
      <c r="CET44" s="122"/>
      <c r="CEU44" s="122"/>
      <c r="CEV44" s="122"/>
      <c r="CEW44" s="122"/>
      <c r="CEX44" s="122"/>
      <c r="CEY44" s="122"/>
      <c r="CEZ44" s="122"/>
      <c r="CFA44" s="122"/>
      <c r="CFB44" s="122"/>
      <c r="CFC44" s="122"/>
      <c r="CFD44" s="122"/>
      <c r="CFE44" s="122"/>
      <c r="CFF44" s="122"/>
      <c r="CFG44" s="122"/>
      <c r="CFH44" s="122"/>
      <c r="CFI44" s="122"/>
      <c r="CFJ44" s="122"/>
      <c r="CFK44" s="122"/>
      <c r="CFL44" s="122"/>
      <c r="CFM44" s="122"/>
      <c r="CFN44" s="122"/>
      <c r="CFO44" s="122"/>
      <c r="CFP44" s="122"/>
      <c r="CFQ44" s="122"/>
      <c r="CFR44" s="122"/>
      <c r="CFS44" s="122"/>
      <c r="CFT44" s="122"/>
      <c r="CFU44" s="122"/>
      <c r="CFV44" s="122"/>
      <c r="CFW44" s="122"/>
      <c r="CFX44" s="122"/>
      <c r="CFY44" s="122"/>
      <c r="CFZ44" s="122"/>
      <c r="CGA44" s="122"/>
      <c r="CGB44" s="122"/>
      <c r="CGC44" s="122"/>
      <c r="CGD44" s="122"/>
      <c r="CGE44" s="122"/>
      <c r="CGF44" s="122"/>
      <c r="CGG44" s="122"/>
      <c r="CGH44" s="122"/>
      <c r="CGI44" s="122"/>
      <c r="CGJ44" s="122"/>
      <c r="CGK44" s="122"/>
      <c r="CGL44" s="122"/>
      <c r="CGM44" s="122"/>
      <c r="CGN44" s="122"/>
      <c r="CGO44" s="122"/>
      <c r="CGP44" s="122"/>
      <c r="CGQ44" s="122"/>
      <c r="CGR44" s="122"/>
      <c r="CGS44" s="122"/>
      <c r="CGT44" s="122"/>
      <c r="CGU44" s="122"/>
      <c r="CGV44" s="122"/>
      <c r="CGW44" s="122"/>
      <c r="CGX44" s="122"/>
      <c r="CGY44" s="122"/>
      <c r="CGZ44" s="122"/>
      <c r="CHA44" s="122"/>
      <c r="CHB44" s="122"/>
      <c r="CHC44" s="122"/>
      <c r="CHD44" s="122"/>
      <c r="CHE44" s="122"/>
      <c r="CHF44" s="122"/>
      <c r="CHG44" s="122"/>
      <c r="CHH44" s="122"/>
      <c r="CHI44" s="122"/>
      <c r="CHJ44" s="122"/>
      <c r="CHK44" s="122"/>
      <c r="CHL44" s="122"/>
      <c r="CHM44" s="122"/>
      <c r="CHN44" s="122"/>
      <c r="CHO44" s="122"/>
      <c r="CHP44" s="122"/>
      <c r="CHQ44" s="122"/>
      <c r="CHR44" s="122"/>
      <c r="CHS44" s="122"/>
      <c r="CHT44" s="122"/>
      <c r="CHU44" s="122"/>
      <c r="CHV44" s="122"/>
      <c r="CHW44" s="122"/>
      <c r="CHX44" s="122"/>
      <c r="CHY44" s="122"/>
      <c r="CHZ44" s="122"/>
      <c r="CIA44" s="122"/>
      <c r="CIB44" s="122"/>
      <c r="CIC44" s="122"/>
      <c r="CID44" s="122"/>
      <c r="CIE44" s="122"/>
      <c r="CIF44" s="122"/>
      <c r="CIG44" s="122"/>
      <c r="CIH44" s="122"/>
      <c r="CII44" s="122"/>
      <c r="CIJ44" s="122"/>
      <c r="CIK44" s="122"/>
      <c r="CIL44" s="122"/>
      <c r="CIM44" s="122"/>
      <c r="CIN44" s="122"/>
      <c r="CIO44" s="122"/>
      <c r="CIP44" s="122"/>
      <c r="CIQ44" s="122"/>
      <c r="CIR44" s="122"/>
      <c r="CIS44" s="122"/>
      <c r="CIT44" s="122"/>
      <c r="CIU44" s="122"/>
      <c r="CIV44" s="122"/>
      <c r="CIW44" s="122"/>
      <c r="CIX44" s="122"/>
      <c r="CIY44" s="122"/>
      <c r="CIZ44" s="122"/>
      <c r="CJA44" s="122"/>
      <c r="CJB44" s="122"/>
      <c r="CJC44" s="122"/>
      <c r="CJD44" s="122"/>
      <c r="CJE44" s="122"/>
      <c r="CJF44" s="122"/>
      <c r="CJG44" s="122"/>
      <c r="CJH44" s="122"/>
      <c r="CJI44" s="122"/>
      <c r="CJJ44" s="122"/>
      <c r="CJK44" s="122"/>
      <c r="CJL44" s="122"/>
      <c r="CJM44" s="122"/>
      <c r="CJN44" s="122"/>
      <c r="CJO44" s="122"/>
      <c r="CJP44" s="122"/>
      <c r="CJQ44" s="122"/>
      <c r="CJR44" s="122"/>
      <c r="CJS44" s="122"/>
      <c r="CJT44" s="122"/>
      <c r="CJU44" s="122"/>
      <c r="CJV44" s="122"/>
      <c r="CJW44" s="122"/>
      <c r="CJX44" s="122"/>
      <c r="CJY44" s="122"/>
      <c r="CJZ44" s="122"/>
      <c r="CKA44" s="122"/>
      <c r="CKB44" s="122"/>
      <c r="CKC44" s="122"/>
      <c r="CKD44" s="122"/>
      <c r="CKE44" s="122"/>
      <c r="CKF44" s="122"/>
      <c r="CKG44" s="122"/>
      <c r="CKH44" s="122"/>
      <c r="CKI44" s="122"/>
      <c r="CKJ44" s="122"/>
      <c r="CKK44" s="122"/>
      <c r="CKL44" s="122"/>
      <c r="CKM44" s="122"/>
      <c r="CKN44" s="122"/>
      <c r="CKO44" s="122"/>
      <c r="CKP44" s="122"/>
      <c r="CKQ44" s="122"/>
      <c r="CKR44" s="122"/>
      <c r="CKS44" s="122"/>
      <c r="CKT44" s="122"/>
      <c r="CKU44" s="122"/>
      <c r="CKV44" s="122"/>
      <c r="CKW44" s="122"/>
      <c r="CKX44" s="122"/>
      <c r="CKY44" s="122"/>
      <c r="CKZ44" s="122"/>
      <c r="CLA44" s="122"/>
      <c r="CLB44" s="122"/>
      <c r="CLC44" s="122"/>
      <c r="CLD44" s="122"/>
      <c r="CLE44" s="122"/>
      <c r="CLF44" s="122"/>
      <c r="CLG44" s="122"/>
      <c r="CLH44" s="122"/>
      <c r="CLI44" s="122"/>
      <c r="CLJ44" s="122"/>
      <c r="CLK44" s="122"/>
      <c r="CLL44" s="122"/>
      <c r="CLM44" s="122"/>
      <c r="CLN44" s="122"/>
      <c r="CLO44" s="122"/>
      <c r="CLP44" s="122"/>
      <c r="CLQ44" s="122"/>
      <c r="CLR44" s="122"/>
      <c r="CLS44" s="122"/>
      <c r="CLT44" s="122"/>
      <c r="CLU44" s="122"/>
      <c r="CLV44" s="122"/>
      <c r="CLW44" s="122"/>
      <c r="CLX44" s="122"/>
      <c r="CLY44" s="122"/>
      <c r="CLZ44" s="122"/>
      <c r="CMA44" s="122"/>
      <c r="CMB44" s="122"/>
      <c r="CMC44" s="122"/>
      <c r="CMD44" s="122"/>
      <c r="CME44" s="122"/>
      <c r="CMF44" s="122"/>
      <c r="CMG44" s="122"/>
      <c r="CMH44" s="122"/>
      <c r="CMI44" s="122"/>
      <c r="CMJ44" s="122"/>
      <c r="CMK44" s="122"/>
      <c r="CML44" s="122"/>
      <c r="CMM44" s="122"/>
      <c r="CMN44" s="122"/>
      <c r="CMO44" s="122"/>
      <c r="CMP44" s="122"/>
      <c r="CMQ44" s="122"/>
      <c r="CMR44" s="122"/>
      <c r="CMS44" s="122"/>
      <c r="CMT44" s="122"/>
      <c r="CMU44" s="122"/>
      <c r="CMV44" s="122"/>
      <c r="CMW44" s="122"/>
      <c r="CMX44" s="122"/>
      <c r="CMY44" s="122"/>
      <c r="CMZ44" s="122"/>
      <c r="CNA44" s="122"/>
      <c r="CNB44" s="122"/>
      <c r="CNC44" s="122"/>
      <c r="CND44" s="122"/>
      <c r="CNE44" s="122"/>
      <c r="CNF44" s="122"/>
      <c r="CNG44" s="122"/>
      <c r="CNH44" s="122"/>
      <c r="CNI44" s="122"/>
      <c r="CNJ44" s="122"/>
      <c r="CNK44" s="122"/>
      <c r="CNL44" s="122"/>
      <c r="CNM44" s="122"/>
      <c r="CNN44" s="122"/>
      <c r="CNO44" s="122"/>
      <c r="CNP44" s="122"/>
      <c r="CNQ44" s="122"/>
      <c r="CNR44" s="122"/>
      <c r="CNS44" s="122"/>
      <c r="CNT44" s="122"/>
      <c r="CNU44" s="122"/>
      <c r="CNV44" s="122"/>
      <c r="CNW44" s="122"/>
      <c r="CNX44" s="122"/>
      <c r="CNY44" s="122"/>
      <c r="CNZ44" s="122"/>
      <c r="COA44" s="122"/>
      <c r="COB44" s="122"/>
      <c r="COC44" s="122"/>
      <c r="COD44" s="122"/>
      <c r="COE44" s="122"/>
      <c r="COF44" s="122"/>
      <c r="COG44" s="122"/>
      <c r="COH44" s="122"/>
      <c r="COI44" s="122"/>
      <c r="COJ44" s="122"/>
      <c r="COK44" s="122"/>
      <c r="COL44" s="122"/>
      <c r="COM44" s="122"/>
      <c r="CON44" s="122"/>
      <c r="COO44" s="122"/>
      <c r="COP44" s="122"/>
      <c r="COQ44" s="122"/>
      <c r="COR44" s="122"/>
      <c r="COS44" s="122"/>
      <c r="COT44" s="122"/>
      <c r="COU44" s="122"/>
      <c r="COV44" s="122"/>
      <c r="COW44" s="122"/>
      <c r="COX44" s="122"/>
      <c r="COY44" s="122"/>
      <c r="COZ44" s="122"/>
      <c r="CPA44" s="122"/>
      <c r="CPB44" s="122"/>
      <c r="CPC44" s="122"/>
      <c r="CPD44" s="122"/>
      <c r="CPE44" s="122"/>
      <c r="CPF44" s="122"/>
      <c r="CPG44" s="122"/>
      <c r="CPH44" s="122"/>
      <c r="CPI44" s="122"/>
      <c r="CPJ44" s="122"/>
      <c r="CPK44" s="122"/>
      <c r="CPL44" s="122"/>
      <c r="CPM44" s="122"/>
      <c r="CPN44" s="122"/>
      <c r="CPO44" s="122"/>
      <c r="CPP44" s="122"/>
      <c r="CPQ44" s="122"/>
      <c r="CPR44" s="122"/>
      <c r="CPS44" s="122"/>
      <c r="CPT44" s="122"/>
      <c r="CPU44" s="122"/>
      <c r="CPV44" s="122"/>
      <c r="CPW44" s="122"/>
      <c r="CPX44" s="122"/>
      <c r="CPY44" s="122"/>
      <c r="CPZ44" s="122"/>
      <c r="CQA44" s="122"/>
      <c r="CQB44" s="122"/>
      <c r="CQC44" s="122"/>
      <c r="CQD44" s="122"/>
      <c r="CQE44" s="122"/>
      <c r="CQF44" s="122"/>
      <c r="CQG44" s="122"/>
      <c r="CQH44" s="122"/>
      <c r="CQI44" s="122"/>
      <c r="CQJ44" s="122"/>
      <c r="CQK44" s="122"/>
      <c r="CQL44" s="122"/>
      <c r="CQM44" s="122"/>
      <c r="CQN44" s="122"/>
      <c r="CQO44" s="122"/>
      <c r="CQP44" s="122"/>
      <c r="CQQ44" s="122"/>
      <c r="CQR44" s="122"/>
      <c r="CQS44" s="122"/>
      <c r="CQT44" s="122"/>
      <c r="CQU44" s="122"/>
      <c r="CQV44" s="122"/>
      <c r="CQW44" s="122"/>
      <c r="CQX44" s="122"/>
      <c r="CQY44" s="122"/>
      <c r="CQZ44" s="122"/>
      <c r="CRA44" s="122"/>
      <c r="CRB44" s="122"/>
      <c r="CRC44" s="122"/>
      <c r="CRD44" s="122"/>
      <c r="CRE44" s="122"/>
      <c r="CRF44" s="122"/>
      <c r="CRG44" s="122"/>
      <c r="CRH44" s="122"/>
      <c r="CRI44" s="122"/>
      <c r="CRJ44" s="122"/>
      <c r="CRK44" s="122"/>
      <c r="CRL44" s="122"/>
      <c r="CRM44" s="122"/>
      <c r="CRN44" s="122"/>
      <c r="CRO44" s="122"/>
      <c r="CRP44" s="122"/>
      <c r="CRQ44" s="122"/>
      <c r="CRR44" s="122"/>
      <c r="CRS44" s="122"/>
      <c r="CRT44" s="122"/>
      <c r="CRU44" s="122"/>
      <c r="CRV44" s="122"/>
      <c r="CRW44" s="122"/>
      <c r="CRX44" s="122"/>
      <c r="CRY44" s="122"/>
      <c r="CRZ44" s="122"/>
      <c r="CSA44" s="122"/>
      <c r="CSB44" s="122"/>
      <c r="CSC44" s="122"/>
      <c r="CSD44" s="122"/>
      <c r="CSE44" s="122"/>
      <c r="CSF44" s="122"/>
      <c r="CSG44" s="122"/>
      <c r="CSH44" s="122"/>
      <c r="CSI44" s="122"/>
      <c r="CSJ44" s="122"/>
      <c r="CSK44" s="122"/>
      <c r="CSL44" s="122"/>
      <c r="CSM44" s="122"/>
      <c r="CSN44" s="122"/>
      <c r="CSO44" s="122"/>
      <c r="CSP44" s="122"/>
      <c r="CSQ44" s="122"/>
      <c r="CSR44" s="122"/>
      <c r="CSS44" s="122"/>
      <c r="CST44" s="122"/>
      <c r="CSU44" s="122"/>
      <c r="CSV44" s="122"/>
      <c r="CSW44" s="122"/>
      <c r="CSX44" s="122"/>
      <c r="CSY44" s="122"/>
      <c r="CSZ44" s="122"/>
      <c r="CTA44" s="122"/>
      <c r="CTB44" s="122"/>
      <c r="CTC44" s="122"/>
      <c r="CTD44" s="122"/>
      <c r="CTE44" s="122"/>
      <c r="CTF44" s="122"/>
      <c r="CTG44" s="122"/>
      <c r="CTH44" s="122"/>
      <c r="CTI44" s="122"/>
      <c r="CTJ44" s="122"/>
      <c r="CTK44" s="122"/>
      <c r="CTL44" s="122"/>
      <c r="CTM44" s="122"/>
      <c r="CTN44" s="122"/>
      <c r="CTO44" s="122"/>
      <c r="CTP44" s="122"/>
      <c r="CTQ44" s="122"/>
      <c r="CTR44" s="122"/>
      <c r="CTS44" s="122"/>
      <c r="CTT44" s="122"/>
      <c r="CTU44" s="122"/>
      <c r="CTV44" s="122"/>
      <c r="CTW44" s="122"/>
      <c r="CTX44" s="122"/>
      <c r="CTY44" s="122"/>
      <c r="CTZ44" s="122"/>
      <c r="CUA44" s="122"/>
      <c r="CUB44" s="122"/>
      <c r="CUC44" s="122"/>
      <c r="CUD44" s="122"/>
      <c r="CUE44" s="122"/>
      <c r="CUF44" s="122"/>
      <c r="CUG44" s="122"/>
      <c r="CUH44" s="122"/>
      <c r="CUI44" s="122"/>
      <c r="CUJ44" s="122"/>
      <c r="CUK44" s="122"/>
      <c r="CUL44" s="122"/>
      <c r="CUM44" s="122"/>
      <c r="CUN44" s="122"/>
      <c r="CUO44" s="122"/>
      <c r="CUP44" s="122"/>
      <c r="CUQ44" s="122"/>
      <c r="CUR44" s="122"/>
      <c r="CUS44" s="122"/>
      <c r="CUT44" s="122"/>
      <c r="CUU44" s="122"/>
      <c r="CUV44" s="122"/>
      <c r="CUW44" s="122"/>
      <c r="CUX44" s="122"/>
      <c r="CUY44" s="122"/>
      <c r="CUZ44" s="122"/>
      <c r="CVA44" s="122"/>
      <c r="CVB44" s="122"/>
      <c r="CVC44" s="122"/>
      <c r="CVD44" s="122"/>
      <c r="CVE44" s="122"/>
      <c r="CVF44" s="122"/>
      <c r="CVG44" s="122"/>
      <c r="CVH44" s="122"/>
      <c r="CVI44" s="122"/>
      <c r="CVJ44" s="122"/>
      <c r="CVK44" s="122"/>
      <c r="CVL44" s="122"/>
      <c r="CVM44" s="122"/>
      <c r="CVN44" s="122"/>
      <c r="CVO44" s="122"/>
      <c r="CVP44" s="122"/>
      <c r="CVQ44" s="122"/>
      <c r="CVR44" s="122"/>
      <c r="CVS44" s="122"/>
      <c r="CVT44" s="122"/>
      <c r="CVU44" s="122"/>
      <c r="CVV44" s="122"/>
      <c r="CVW44" s="122"/>
      <c r="CVX44" s="122"/>
      <c r="CVY44" s="122"/>
      <c r="CVZ44" s="122"/>
      <c r="CWA44" s="122"/>
      <c r="CWB44" s="122"/>
      <c r="CWC44" s="122"/>
      <c r="CWD44" s="122"/>
      <c r="CWE44" s="122"/>
      <c r="CWF44" s="122"/>
      <c r="CWG44" s="122"/>
      <c r="CWH44" s="122"/>
      <c r="CWI44" s="122"/>
      <c r="CWJ44" s="122"/>
      <c r="CWK44" s="122"/>
      <c r="CWL44" s="122"/>
      <c r="CWM44" s="122"/>
      <c r="CWN44" s="122"/>
      <c r="CWO44" s="122"/>
      <c r="CWP44" s="122"/>
      <c r="CWQ44" s="122"/>
      <c r="CWR44" s="122"/>
      <c r="CWS44" s="122"/>
      <c r="CWT44" s="122"/>
      <c r="CWU44" s="122"/>
      <c r="CWV44" s="122"/>
      <c r="CWW44" s="122"/>
      <c r="CWX44" s="122"/>
      <c r="CWY44" s="122"/>
      <c r="CWZ44" s="122"/>
      <c r="CXA44" s="122"/>
      <c r="CXB44" s="122"/>
      <c r="CXC44" s="122"/>
      <c r="CXD44" s="122"/>
      <c r="CXE44" s="122"/>
      <c r="CXF44" s="122"/>
      <c r="CXG44" s="122"/>
      <c r="CXH44" s="122"/>
      <c r="CXI44" s="122"/>
      <c r="CXJ44" s="122"/>
      <c r="CXK44" s="122"/>
      <c r="CXL44" s="122"/>
      <c r="CXM44" s="122"/>
      <c r="CXN44" s="122"/>
      <c r="CXO44" s="122"/>
      <c r="CXP44" s="122"/>
      <c r="CXQ44" s="122"/>
      <c r="CXR44" s="122"/>
      <c r="CXS44" s="122"/>
      <c r="CXT44" s="122"/>
      <c r="CXU44" s="122"/>
      <c r="CXV44" s="122"/>
      <c r="CXW44" s="122"/>
      <c r="CXX44" s="122"/>
      <c r="CXY44" s="122"/>
      <c r="CXZ44" s="122"/>
      <c r="CYA44" s="122"/>
      <c r="CYB44" s="122"/>
      <c r="CYC44" s="122"/>
      <c r="CYD44" s="122"/>
      <c r="CYE44" s="122"/>
      <c r="CYF44" s="122"/>
      <c r="CYG44" s="122"/>
      <c r="CYH44" s="122"/>
      <c r="CYI44" s="122"/>
      <c r="CYJ44" s="122"/>
      <c r="CYK44" s="122"/>
      <c r="CYL44" s="122"/>
      <c r="CYM44" s="122"/>
      <c r="CYN44" s="122"/>
      <c r="CYO44" s="122"/>
      <c r="CYP44" s="122"/>
      <c r="CYQ44" s="122"/>
      <c r="CYR44" s="122"/>
      <c r="CYS44" s="122"/>
      <c r="CYT44" s="122"/>
      <c r="CYU44" s="122"/>
      <c r="CYV44" s="122"/>
      <c r="CYW44" s="122"/>
      <c r="CYX44" s="122"/>
      <c r="CYY44" s="122"/>
      <c r="CYZ44" s="122"/>
      <c r="CZA44" s="122"/>
      <c r="CZB44" s="122"/>
      <c r="CZC44" s="122"/>
      <c r="CZD44" s="122"/>
      <c r="CZE44" s="122"/>
      <c r="CZF44" s="122"/>
      <c r="CZG44" s="122"/>
      <c r="CZH44" s="122"/>
      <c r="CZI44" s="122"/>
      <c r="CZJ44" s="122"/>
      <c r="CZK44" s="122"/>
      <c r="CZL44" s="122"/>
      <c r="CZM44" s="122"/>
      <c r="CZN44" s="122"/>
      <c r="CZO44" s="122"/>
      <c r="CZP44" s="122"/>
      <c r="CZQ44" s="122"/>
      <c r="CZR44" s="122"/>
      <c r="CZS44" s="122"/>
      <c r="CZT44" s="122"/>
      <c r="CZU44" s="122"/>
      <c r="CZV44" s="122"/>
      <c r="CZW44" s="122"/>
      <c r="CZX44" s="122"/>
      <c r="CZY44" s="122"/>
      <c r="CZZ44" s="122"/>
      <c r="DAA44" s="122"/>
      <c r="DAB44" s="122"/>
      <c r="DAC44" s="122"/>
      <c r="DAD44" s="122"/>
      <c r="DAE44" s="122"/>
      <c r="DAF44" s="122"/>
      <c r="DAG44" s="122"/>
      <c r="DAH44" s="122"/>
      <c r="DAI44" s="122"/>
      <c r="DAJ44" s="122"/>
      <c r="DAK44" s="122"/>
      <c r="DAL44" s="122"/>
      <c r="DAM44" s="122"/>
      <c r="DAN44" s="122"/>
      <c r="DAO44" s="122"/>
      <c r="DAP44" s="122"/>
      <c r="DAQ44" s="122"/>
      <c r="DAR44" s="122"/>
      <c r="DAS44" s="122"/>
      <c r="DAT44" s="122"/>
      <c r="DAU44" s="122"/>
      <c r="DAV44" s="122"/>
      <c r="DAW44" s="122"/>
      <c r="DAX44" s="122"/>
      <c r="DAY44" s="122"/>
      <c r="DAZ44" s="122"/>
      <c r="DBA44" s="122"/>
      <c r="DBB44" s="122"/>
      <c r="DBC44" s="122"/>
      <c r="DBD44" s="122"/>
      <c r="DBE44" s="122"/>
      <c r="DBF44" s="122"/>
      <c r="DBG44" s="122"/>
      <c r="DBH44" s="122"/>
      <c r="DBI44" s="122"/>
      <c r="DBJ44" s="122"/>
      <c r="DBK44" s="122"/>
      <c r="DBL44" s="122"/>
      <c r="DBM44" s="122"/>
      <c r="DBN44" s="122"/>
      <c r="DBO44" s="122"/>
      <c r="DBP44" s="122"/>
      <c r="DBQ44" s="122"/>
      <c r="DBR44" s="122"/>
      <c r="DBS44" s="122"/>
      <c r="DBT44" s="122"/>
      <c r="DBU44" s="122"/>
      <c r="DBV44" s="122"/>
      <c r="DBW44" s="122"/>
      <c r="DBX44" s="122"/>
      <c r="DBY44" s="122"/>
      <c r="DBZ44" s="122"/>
      <c r="DCA44" s="122"/>
      <c r="DCB44" s="122"/>
      <c r="DCC44" s="122"/>
      <c r="DCD44" s="122"/>
      <c r="DCE44" s="122"/>
      <c r="DCF44" s="122"/>
      <c r="DCG44" s="122"/>
      <c r="DCH44" s="122"/>
      <c r="DCI44" s="122"/>
      <c r="DCJ44" s="122"/>
      <c r="DCK44" s="122"/>
      <c r="DCL44" s="122"/>
      <c r="DCM44" s="122"/>
      <c r="DCN44" s="122"/>
      <c r="DCO44" s="122"/>
      <c r="DCP44" s="122"/>
      <c r="DCQ44" s="122"/>
      <c r="DCR44" s="122"/>
      <c r="DCS44" s="122"/>
      <c r="DCT44" s="122"/>
      <c r="DCU44" s="122"/>
      <c r="DCV44" s="122"/>
      <c r="DCW44" s="122"/>
      <c r="DCX44" s="122"/>
      <c r="DCY44" s="122"/>
      <c r="DCZ44" s="122"/>
      <c r="DDA44" s="122"/>
      <c r="DDB44" s="122"/>
      <c r="DDC44" s="122"/>
      <c r="DDD44" s="122"/>
      <c r="DDE44" s="122"/>
      <c r="DDF44" s="122"/>
      <c r="DDG44" s="122"/>
      <c r="DDH44" s="122"/>
      <c r="DDI44" s="122"/>
      <c r="DDJ44" s="122"/>
      <c r="DDK44" s="122"/>
      <c r="DDL44" s="122"/>
      <c r="DDM44" s="122"/>
      <c r="DDN44" s="122"/>
      <c r="DDO44" s="122"/>
      <c r="DDP44" s="122"/>
      <c r="DDQ44" s="122"/>
      <c r="DDR44" s="122"/>
      <c r="DDS44" s="122"/>
      <c r="DDT44" s="122"/>
      <c r="DDU44" s="122"/>
      <c r="DDV44" s="122"/>
      <c r="DDW44" s="122"/>
      <c r="DDX44" s="122"/>
      <c r="DDY44" s="122"/>
      <c r="DDZ44" s="122"/>
      <c r="DEA44" s="122"/>
      <c r="DEB44" s="122"/>
      <c r="DEC44" s="122"/>
      <c r="DED44" s="122"/>
      <c r="DEE44" s="122"/>
      <c r="DEF44" s="122"/>
      <c r="DEG44" s="122"/>
      <c r="DEH44" s="122"/>
      <c r="DEI44" s="122"/>
      <c r="DEJ44" s="122"/>
      <c r="DEK44" s="122"/>
      <c r="DEL44" s="122"/>
      <c r="DEM44" s="122"/>
      <c r="DEN44" s="122"/>
      <c r="DEO44" s="122"/>
      <c r="DEP44" s="122"/>
      <c r="DEQ44" s="122"/>
      <c r="DER44" s="122"/>
      <c r="DES44" s="122"/>
      <c r="DET44" s="122"/>
      <c r="DEU44" s="122"/>
      <c r="DEV44" s="122"/>
      <c r="DEW44" s="122"/>
      <c r="DEX44" s="122"/>
      <c r="DEY44" s="122"/>
      <c r="DEZ44" s="122"/>
      <c r="DFA44" s="122"/>
      <c r="DFB44" s="122"/>
      <c r="DFC44" s="122"/>
      <c r="DFD44" s="122"/>
      <c r="DFE44" s="122"/>
      <c r="DFF44" s="122"/>
      <c r="DFG44" s="122"/>
      <c r="DFH44" s="122"/>
      <c r="DFI44" s="122"/>
      <c r="DFJ44" s="122"/>
      <c r="DFK44" s="122"/>
      <c r="DFL44" s="122"/>
      <c r="DFM44" s="122"/>
      <c r="DFN44" s="122"/>
      <c r="DFO44" s="122"/>
      <c r="DFP44" s="122"/>
      <c r="DFQ44" s="122"/>
      <c r="DFR44" s="122"/>
      <c r="DFS44" s="122"/>
      <c r="DFT44" s="122"/>
      <c r="DFU44" s="122"/>
      <c r="DFV44" s="122"/>
      <c r="DFW44" s="122"/>
      <c r="DFX44" s="122"/>
      <c r="DFY44" s="122"/>
      <c r="DFZ44" s="122"/>
      <c r="DGA44" s="122"/>
      <c r="DGB44" s="122"/>
      <c r="DGC44" s="122"/>
      <c r="DGD44" s="122"/>
      <c r="DGE44" s="122"/>
      <c r="DGF44" s="122"/>
      <c r="DGG44" s="122"/>
      <c r="DGH44" s="122"/>
      <c r="DGI44" s="122"/>
      <c r="DGJ44" s="122"/>
      <c r="DGK44" s="122"/>
      <c r="DGL44" s="122"/>
      <c r="DGM44" s="122"/>
      <c r="DGN44" s="122"/>
      <c r="DGO44" s="122"/>
      <c r="DGP44" s="122"/>
      <c r="DGQ44" s="122"/>
      <c r="DGR44" s="122"/>
      <c r="DGS44" s="122"/>
      <c r="DGT44" s="122"/>
      <c r="DGU44" s="122"/>
      <c r="DGV44" s="122"/>
      <c r="DGW44" s="122"/>
      <c r="DGX44" s="122"/>
      <c r="DGY44" s="122"/>
      <c r="DGZ44" s="122"/>
      <c r="DHA44" s="122"/>
      <c r="DHB44" s="122"/>
      <c r="DHC44" s="122"/>
      <c r="DHD44" s="122"/>
      <c r="DHE44" s="122"/>
      <c r="DHF44" s="122"/>
      <c r="DHG44" s="122"/>
      <c r="DHH44" s="122"/>
      <c r="DHI44" s="122"/>
      <c r="DHJ44" s="122"/>
      <c r="DHK44" s="122"/>
      <c r="DHL44" s="122"/>
      <c r="DHM44" s="122"/>
      <c r="DHN44" s="122"/>
      <c r="DHO44" s="122"/>
      <c r="DHP44" s="122"/>
      <c r="DHQ44" s="122"/>
      <c r="DHR44" s="122"/>
      <c r="DHS44" s="122"/>
      <c r="DHT44" s="122"/>
      <c r="DHU44" s="122"/>
      <c r="DHV44" s="122"/>
      <c r="DHW44" s="122"/>
      <c r="DHX44" s="122"/>
      <c r="DHY44" s="122"/>
      <c r="DHZ44" s="122"/>
      <c r="DIA44" s="122"/>
      <c r="DIB44" s="122"/>
      <c r="DIC44" s="122"/>
      <c r="DID44" s="122"/>
      <c r="DIE44" s="122"/>
      <c r="DIF44" s="122"/>
      <c r="DIG44" s="122"/>
      <c r="DIH44" s="122"/>
      <c r="DII44" s="122"/>
      <c r="DIJ44" s="122"/>
      <c r="DIK44" s="122"/>
      <c r="DIL44" s="122"/>
      <c r="DIM44" s="122"/>
      <c r="DIN44" s="122"/>
      <c r="DIO44" s="122"/>
      <c r="DIP44" s="122"/>
      <c r="DIQ44" s="122"/>
      <c r="DIR44" s="122"/>
      <c r="DIS44" s="122"/>
      <c r="DIT44" s="122"/>
      <c r="DIU44" s="122"/>
      <c r="DIV44" s="122"/>
      <c r="DIW44" s="122"/>
      <c r="DIX44" s="122"/>
      <c r="DIY44" s="122"/>
      <c r="DIZ44" s="122"/>
      <c r="DJA44" s="122"/>
      <c r="DJB44" s="122"/>
      <c r="DJC44" s="122"/>
      <c r="DJD44" s="122"/>
      <c r="DJE44" s="122"/>
      <c r="DJF44" s="122"/>
      <c r="DJG44" s="122"/>
      <c r="DJH44" s="122"/>
      <c r="DJI44" s="122"/>
      <c r="DJJ44" s="122"/>
      <c r="DJK44" s="122"/>
      <c r="DJL44" s="122"/>
      <c r="DJM44" s="122"/>
      <c r="DJN44" s="122"/>
      <c r="DJO44" s="122"/>
      <c r="DJP44" s="122"/>
      <c r="DJQ44" s="122"/>
      <c r="DJR44" s="122"/>
      <c r="DJS44" s="122"/>
      <c r="DJT44" s="122"/>
      <c r="DJU44" s="122"/>
      <c r="DJV44" s="122"/>
      <c r="DJW44" s="122"/>
      <c r="DJX44" s="122"/>
      <c r="DJY44" s="122"/>
      <c r="DJZ44" s="122"/>
      <c r="DKA44" s="122"/>
      <c r="DKB44" s="122"/>
      <c r="DKC44" s="122"/>
      <c r="DKD44" s="122"/>
      <c r="DKE44" s="122"/>
      <c r="DKF44" s="122"/>
      <c r="DKG44" s="122"/>
      <c r="DKH44" s="122"/>
      <c r="DKI44" s="122"/>
      <c r="DKJ44" s="122"/>
      <c r="DKK44" s="122"/>
      <c r="DKL44" s="122"/>
      <c r="DKM44" s="122"/>
      <c r="DKN44" s="122"/>
      <c r="DKO44" s="122"/>
      <c r="DKP44" s="122"/>
      <c r="DKQ44" s="122"/>
      <c r="DKR44" s="122"/>
      <c r="DKS44" s="122"/>
      <c r="DKT44" s="122"/>
      <c r="DKU44" s="122"/>
      <c r="DKV44" s="122"/>
      <c r="DKW44" s="122"/>
      <c r="DKX44" s="122"/>
      <c r="DKY44" s="122"/>
      <c r="DKZ44" s="122"/>
      <c r="DLA44" s="122"/>
      <c r="DLB44" s="122"/>
      <c r="DLC44" s="122"/>
      <c r="DLD44" s="122"/>
      <c r="DLE44" s="122"/>
      <c r="DLF44" s="122"/>
      <c r="DLG44" s="122"/>
      <c r="DLH44" s="122"/>
      <c r="DLI44" s="122"/>
      <c r="DLJ44" s="122"/>
      <c r="DLK44" s="122"/>
      <c r="DLL44" s="122"/>
      <c r="DLM44" s="122"/>
      <c r="DLN44" s="122"/>
      <c r="DLO44" s="122"/>
      <c r="DLP44" s="122"/>
      <c r="DLQ44" s="122"/>
      <c r="DLR44" s="122"/>
      <c r="DLS44" s="122"/>
      <c r="DLT44" s="122"/>
      <c r="DLU44" s="122"/>
      <c r="DLV44" s="122"/>
      <c r="DLW44" s="122"/>
      <c r="DLX44" s="122"/>
      <c r="DLY44" s="122"/>
      <c r="DLZ44" s="122"/>
      <c r="DMA44" s="122"/>
      <c r="DMB44" s="122"/>
      <c r="DMC44" s="122"/>
      <c r="DMD44" s="122"/>
      <c r="DME44" s="122"/>
      <c r="DMF44" s="122"/>
      <c r="DMG44" s="122"/>
      <c r="DMH44" s="122"/>
      <c r="DMI44" s="122"/>
      <c r="DMJ44" s="122"/>
      <c r="DMK44" s="122"/>
      <c r="DML44" s="122"/>
      <c r="DMM44" s="122"/>
      <c r="DMN44" s="122"/>
      <c r="DMO44" s="122"/>
      <c r="DMP44" s="122"/>
      <c r="DMQ44" s="122"/>
      <c r="DMR44" s="122"/>
      <c r="DMS44" s="122"/>
      <c r="DMT44" s="122"/>
      <c r="DMU44" s="122"/>
      <c r="DMV44" s="122"/>
      <c r="DMW44" s="122"/>
      <c r="DMX44" s="122"/>
      <c r="DMY44" s="122"/>
      <c r="DMZ44" s="122"/>
      <c r="DNA44" s="122"/>
      <c r="DNB44" s="122"/>
      <c r="DNC44" s="122"/>
      <c r="DND44" s="122"/>
      <c r="DNE44" s="122"/>
      <c r="DNF44" s="122"/>
      <c r="DNG44" s="122"/>
      <c r="DNH44" s="122"/>
      <c r="DNI44" s="122"/>
      <c r="DNJ44" s="122"/>
      <c r="DNK44" s="122"/>
      <c r="DNL44" s="122"/>
      <c r="DNM44" s="122"/>
      <c r="DNN44" s="122"/>
      <c r="DNO44" s="122"/>
      <c r="DNP44" s="122"/>
      <c r="DNQ44" s="122"/>
      <c r="DNR44" s="122"/>
      <c r="DNS44" s="122"/>
      <c r="DNT44" s="122"/>
      <c r="DNU44" s="122"/>
      <c r="DNV44" s="122"/>
      <c r="DNW44" s="122"/>
      <c r="DNX44" s="122"/>
      <c r="DNY44" s="122"/>
      <c r="DNZ44" s="122"/>
      <c r="DOA44" s="122"/>
      <c r="DOB44" s="122"/>
      <c r="DOC44" s="122"/>
      <c r="DOD44" s="122"/>
      <c r="DOE44" s="122"/>
      <c r="DOF44" s="122"/>
      <c r="DOG44" s="122"/>
      <c r="DOH44" s="122"/>
      <c r="DOI44" s="122"/>
      <c r="DOJ44" s="122"/>
      <c r="DOK44" s="122"/>
      <c r="DOL44" s="122"/>
      <c r="DOM44" s="122"/>
      <c r="DON44" s="122"/>
      <c r="DOO44" s="122"/>
      <c r="DOP44" s="122"/>
      <c r="DOQ44" s="122"/>
      <c r="DOR44" s="122"/>
      <c r="DOS44" s="122"/>
      <c r="DOT44" s="122"/>
      <c r="DOU44" s="122"/>
      <c r="DOV44" s="122"/>
      <c r="DOW44" s="122"/>
      <c r="DOX44" s="122"/>
      <c r="DOY44" s="122"/>
      <c r="DOZ44" s="122"/>
      <c r="DPA44" s="122"/>
      <c r="DPB44" s="122"/>
      <c r="DPC44" s="122"/>
      <c r="DPD44" s="122"/>
      <c r="DPE44" s="122"/>
      <c r="DPF44" s="122"/>
      <c r="DPG44" s="122"/>
      <c r="DPH44" s="122"/>
      <c r="DPI44" s="122"/>
      <c r="DPJ44" s="122"/>
      <c r="DPK44" s="122"/>
      <c r="DPL44" s="122"/>
      <c r="DPM44" s="122"/>
      <c r="DPN44" s="122"/>
      <c r="DPO44" s="122"/>
      <c r="DPP44" s="122"/>
      <c r="DPQ44" s="122"/>
      <c r="DPR44" s="122"/>
      <c r="DPS44" s="122"/>
      <c r="DPT44" s="122"/>
      <c r="DPU44" s="122"/>
      <c r="DPV44" s="122"/>
      <c r="DPW44" s="122"/>
      <c r="DPX44" s="122"/>
      <c r="DPY44" s="122"/>
      <c r="DPZ44" s="122"/>
      <c r="DQA44" s="122"/>
      <c r="DQB44" s="122"/>
      <c r="DQC44" s="122"/>
      <c r="DQD44" s="122"/>
      <c r="DQE44" s="122"/>
      <c r="DQF44" s="122"/>
      <c r="DQG44" s="122"/>
      <c r="DQH44" s="122"/>
      <c r="DQI44" s="122"/>
      <c r="DQJ44" s="122"/>
      <c r="DQK44" s="122"/>
      <c r="DQL44" s="122"/>
      <c r="DQM44" s="122"/>
      <c r="DQN44" s="122"/>
      <c r="DQO44" s="122"/>
      <c r="DQP44" s="122"/>
      <c r="DQQ44" s="122"/>
      <c r="DQR44" s="122"/>
      <c r="DQS44" s="122"/>
      <c r="DQT44" s="122"/>
      <c r="DQU44" s="122"/>
      <c r="DQV44" s="122"/>
      <c r="DQW44" s="122"/>
      <c r="DQX44" s="122"/>
      <c r="DQY44" s="122"/>
      <c r="DQZ44" s="122"/>
      <c r="DRA44" s="122"/>
      <c r="DRB44" s="122"/>
      <c r="DRC44" s="122"/>
      <c r="DRD44" s="122"/>
      <c r="DRE44" s="122"/>
      <c r="DRF44" s="122"/>
      <c r="DRG44" s="122"/>
      <c r="DRH44" s="122"/>
      <c r="DRI44" s="122"/>
      <c r="DRJ44" s="122"/>
      <c r="DRK44" s="122"/>
      <c r="DRL44" s="122"/>
      <c r="DRM44" s="122"/>
      <c r="DRN44" s="122"/>
      <c r="DRO44" s="122"/>
      <c r="DRP44" s="122"/>
      <c r="DRQ44" s="122"/>
      <c r="DRR44" s="122"/>
      <c r="DRS44" s="122"/>
      <c r="DRT44" s="122"/>
      <c r="DRU44" s="122"/>
      <c r="DRV44" s="122"/>
      <c r="DRW44" s="122"/>
      <c r="DRX44" s="122"/>
      <c r="DRY44" s="122"/>
      <c r="DRZ44" s="122"/>
      <c r="DSA44" s="122"/>
      <c r="DSB44" s="122"/>
      <c r="DSC44" s="122"/>
      <c r="DSD44" s="122"/>
      <c r="DSE44" s="122"/>
      <c r="DSF44" s="122"/>
      <c r="DSG44" s="122"/>
      <c r="DSH44" s="122"/>
      <c r="DSI44" s="122"/>
      <c r="DSJ44" s="122"/>
      <c r="DSK44" s="122"/>
      <c r="DSL44" s="122"/>
      <c r="DSM44" s="122"/>
      <c r="DSN44" s="122"/>
      <c r="DSO44" s="122"/>
      <c r="DSP44" s="122"/>
      <c r="DSQ44" s="122"/>
      <c r="DSR44" s="122"/>
      <c r="DSS44" s="122"/>
      <c r="DST44" s="122"/>
      <c r="DSU44" s="122"/>
      <c r="DSV44" s="122"/>
      <c r="DSW44" s="122"/>
      <c r="DSX44" s="122"/>
      <c r="DSY44" s="122"/>
      <c r="DSZ44" s="122"/>
      <c r="DTA44" s="122"/>
      <c r="DTB44" s="122"/>
      <c r="DTC44" s="122"/>
      <c r="DTD44" s="122"/>
      <c r="DTE44" s="122"/>
      <c r="DTF44" s="122"/>
      <c r="DTG44" s="122"/>
      <c r="DTH44" s="122"/>
      <c r="DTI44" s="122"/>
      <c r="DTJ44" s="122"/>
      <c r="DTK44" s="122"/>
      <c r="DTL44" s="122"/>
      <c r="DTM44" s="122"/>
      <c r="DTN44" s="122"/>
      <c r="DTO44" s="122"/>
      <c r="DTP44" s="122"/>
      <c r="DTQ44" s="122"/>
      <c r="DTR44" s="122"/>
      <c r="DTS44" s="122"/>
      <c r="DTT44" s="122"/>
      <c r="DTU44" s="122"/>
      <c r="DTV44" s="122"/>
      <c r="DTW44" s="122"/>
      <c r="DTX44" s="122"/>
      <c r="DTY44" s="122"/>
      <c r="DTZ44" s="122"/>
      <c r="DUA44" s="122"/>
      <c r="DUB44" s="122"/>
      <c r="DUC44" s="122"/>
      <c r="DUD44" s="122"/>
      <c r="DUE44" s="122"/>
      <c r="DUF44" s="122"/>
      <c r="DUG44" s="122"/>
      <c r="DUH44" s="122"/>
      <c r="DUI44" s="122"/>
      <c r="DUJ44" s="122"/>
      <c r="DUK44" s="122"/>
      <c r="DUL44" s="122"/>
      <c r="DUM44" s="122"/>
      <c r="DUN44" s="122"/>
      <c r="DUO44" s="122"/>
      <c r="DUP44" s="122"/>
      <c r="DUQ44" s="122"/>
      <c r="DUR44" s="122"/>
      <c r="DUS44" s="122"/>
      <c r="DUT44" s="122"/>
      <c r="DUU44" s="122"/>
      <c r="DUV44" s="122"/>
      <c r="DUW44" s="122"/>
      <c r="DUX44" s="122"/>
      <c r="DUY44" s="122"/>
      <c r="DUZ44" s="122"/>
      <c r="DVA44" s="122"/>
      <c r="DVB44" s="122"/>
      <c r="DVC44" s="122"/>
      <c r="DVD44" s="122"/>
      <c r="DVE44" s="122"/>
      <c r="DVF44" s="122"/>
      <c r="DVG44" s="122"/>
      <c r="DVH44" s="122"/>
      <c r="DVI44" s="122"/>
      <c r="DVJ44" s="122"/>
      <c r="DVK44" s="122"/>
      <c r="DVL44" s="122"/>
      <c r="DVM44" s="122"/>
      <c r="DVN44" s="122"/>
      <c r="DVO44" s="122"/>
      <c r="DVP44" s="122"/>
      <c r="DVQ44" s="122"/>
      <c r="DVR44" s="122"/>
      <c r="DVS44" s="122"/>
      <c r="DVT44" s="122"/>
      <c r="DVU44" s="122"/>
      <c r="DVV44" s="122"/>
      <c r="DVW44" s="122"/>
      <c r="DVX44" s="122"/>
      <c r="DVY44" s="122"/>
      <c r="DVZ44" s="122"/>
      <c r="DWA44" s="122"/>
      <c r="DWB44" s="122"/>
      <c r="DWC44" s="122"/>
      <c r="DWD44" s="122"/>
      <c r="DWE44" s="122"/>
      <c r="DWF44" s="122"/>
      <c r="DWG44" s="122"/>
      <c r="DWH44" s="122"/>
      <c r="DWI44" s="122"/>
      <c r="DWJ44" s="122"/>
      <c r="DWK44" s="122"/>
      <c r="DWL44" s="122"/>
      <c r="DWM44" s="122"/>
      <c r="DWN44" s="122"/>
      <c r="DWO44" s="122"/>
      <c r="DWP44" s="122"/>
      <c r="DWQ44" s="122"/>
      <c r="DWR44" s="122"/>
      <c r="DWS44" s="122"/>
      <c r="DWT44" s="122"/>
      <c r="DWU44" s="122"/>
      <c r="DWV44" s="122"/>
      <c r="DWW44" s="122"/>
      <c r="DWX44" s="122"/>
      <c r="DWY44" s="122"/>
      <c r="DWZ44" s="122"/>
      <c r="DXA44" s="122"/>
      <c r="DXB44" s="122"/>
      <c r="DXC44" s="122"/>
      <c r="DXD44" s="122"/>
      <c r="DXE44" s="122"/>
      <c r="DXF44" s="122"/>
      <c r="DXG44" s="122"/>
      <c r="DXH44" s="122"/>
      <c r="DXI44" s="122"/>
      <c r="DXJ44" s="122"/>
      <c r="DXK44" s="122"/>
      <c r="DXL44" s="122"/>
      <c r="DXM44" s="122"/>
      <c r="DXN44" s="122"/>
      <c r="DXO44" s="122"/>
      <c r="DXP44" s="122"/>
      <c r="DXQ44" s="122"/>
      <c r="DXR44" s="122"/>
      <c r="DXS44" s="122"/>
      <c r="DXT44" s="122"/>
      <c r="DXU44" s="122"/>
      <c r="DXV44" s="122"/>
      <c r="DXW44" s="122"/>
      <c r="DXX44" s="122"/>
      <c r="DXY44" s="122"/>
      <c r="DXZ44" s="122"/>
      <c r="DYA44" s="122"/>
      <c r="DYB44" s="122"/>
      <c r="DYC44" s="122"/>
      <c r="DYD44" s="122"/>
      <c r="DYE44" s="122"/>
      <c r="DYF44" s="122"/>
      <c r="DYG44" s="122"/>
      <c r="DYH44" s="122"/>
      <c r="DYI44" s="122"/>
      <c r="DYJ44" s="122"/>
      <c r="DYK44" s="122"/>
      <c r="DYL44" s="122"/>
      <c r="DYM44" s="122"/>
      <c r="DYN44" s="122"/>
      <c r="DYO44" s="122"/>
      <c r="DYP44" s="122"/>
      <c r="DYQ44" s="122"/>
      <c r="DYR44" s="122"/>
      <c r="DYS44" s="122"/>
      <c r="DYT44" s="122"/>
      <c r="DYU44" s="122"/>
      <c r="DYV44" s="122"/>
      <c r="DYW44" s="122"/>
      <c r="DYX44" s="122"/>
      <c r="DYY44" s="122"/>
      <c r="DYZ44" s="122"/>
      <c r="DZA44" s="122"/>
      <c r="DZB44" s="122"/>
      <c r="DZC44" s="122"/>
      <c r="DZD44" s="122"/>
      <c r="DZE44" s="122"/>
      <c r="DZF44" s="122"/>
      <c r="DZG44" s="122"/>
      <c r="DZH44" s="122"/>
      <c r="DZI44" s="122"/>
      <c r="DZJ44" s="122"/>
      <c r="DZK44" s="122"/>
      <c r="DZL44" s="122"/>
      <c r="DZM44" s="122"/>
      <c r="DZN44" s="122"/>
      <c r="DZO44" s="122"/>
      <c r="DZP44" s="122"/>
      <c r="DZQ44" s="122"/>
      <c r="DZR44" s="122"/>
      <c r="DZS44" s="122"/>
      <c r="DZT44" s="122"/>
      <c r="DZU44" s="122"/>
      <c r="DZV44" s="122"/>
      <c r="DZW44" s="122"/>
      <c r="DZX44" s="122"/>
      <c r="DZY44" s="122"/>
      <c r="DZZ44" s="122"/>
      <c r="EAA44" s="122"/>
      <c r="EAB44" s="122"/>
      <c r="EAC44" s="122"/>
      <c r="EAD44" s="122"/>
      <c r="EAE44" s="122"/>
      <c r="EAF44" s="122"/>
      <c r="EAG44" s="122"/>
      <c r="EAH44" s="122"/>
      <c r="EAI44" s="122"/>
      <c r="EAJ44" s="122"/>
      <c r="EAK44" s="122"/>
      <c r="EAL44" s="122"/>
      <c r="EAM44" s="122"/>
      <c r="EAN44" s="122"/>
      <c r="EAO44" s="122"/>
      <c r="EAP44" s="122"/>
      <c r="EAQ44" s="122"/>
      <c r="EAR44" s="122"/>
      <c r="EAS44" s="122"/>
      <c r="EAT44" s="122"/>
      <c r="EAU44" s="122"/>
      <c r="EAV44" s="122"/>
      <c r="EAW44" s="122"/>
      <c r="EAX44" s="122"/>
      <c r="EAY44" s="122"/>
      <c r="EAZ44" s="122"/>
      <c r="EBA44" s="122"/>
      <c r="EBB44" s="122"/>
      <c r="EBC44" s="122"/>
      <c r="EBD44" s="122"/>
      <c r="EBE44" s="122"/>
      <c r="EBF44" s="122"/>
      <c r="EBG44" s="122"/>
      <c r="EBH44" s="122"/>
      <c r="EBI44" s="122"/>
      <c r="EBJ44" s="122"/>
      <c r="EBK44" s="122"/>
      <c r="EBL44" s="122"/>
      <c r="EBM44" s="122"/>
      <c r="EBN44" s="122"/>
      <c r="EBO44" s="122"/>
      <c r="EBP44" s="122"/>
      <c r="EBQ44" s="122"/>
      <c r="EBR44" s="122"/>
      <c r="EBS44" s="122"/>
      <c r="EBT44" s="122"/>
      <c r="EBU44" s="122"/>
      <c r="EBV44" s="122"/>
      <c r="EBW44" s="122"/>
      <c r="EBX44" s="122"/>
      <c r="EBY44" s="122"/>
      <c r="EBZ44" s="122"/>
      <c r="ECA44" s="122"/>
      <c r="ECB44" s="122"/>
      <c r="ECC44" s="122"/>
      <c r="ECD44" s="122"/>
      <c r="ECE44" s="122"/>
      <c r="ECF44" s="122"/>
      <c r="ECG44" s="122"/>
      <c r="ECH44" s="122"/>
      <c r="ECI44" s="122"/>
      <c r="ECJ44" s="122"/>
      <c r="ECK44" s="122"/>
      <c r="ECL44" s="122"/>
      <c r="ECM44" s="122"/>
      <c r="ECN44" s="122"/>
      <c r="ECO44" s="122"/>
      <c r="ECP44" s="122"/>
      <c r="ECQ44" s="122"/>
      <c r="ECR44" s="122"/>
      <c r="ECS44" s="122"/>
      <c r="ECT44" s="122"/>
      <c r="ECU44" s="122"/>
      <c r="ECV44" s="122"/>
      <c r="ECW44" s="122"/>
      <c r="ECX44" s="122"/>
      <c r="ECY44" s="122"/>
      <c r="ECZ44" s="122"/>
      <c r="EDA44" s="122"/>
      <c r="EDB44" s="122"/>
      <c r="EDC44" s="122"/>
      <c r="EDD44" s="122"/>
      <c r="EDE44" s="122"/>
      <c r="EDF44" s="122"/>
      <c r="EDG44" s="122"/>
      <c r="EDH44" s="122"/>
      <c r="EDI44" s="122"/>
      <c r="EDJ44" s="122"/>
      <c r="EDK44" s="122"/>
      <c r="EDL44" s="122"/>
      <c r="EDM44" s="122"/>
      <c r="EDN44" s="122"/>
      <c r="EDO44" s="122"/>
      <c r="EDP44" s="122"/>
      <c r="EDQ44" s="122"/>
      <c r="EDR44" s="122"/>
      <c r="EDS44" s="122"/>
      <c r="EDT44" s="122"/>
      <c r="EDU44" s="122"/>
      <c r="EDV44" s="122"/>
      <c r="EDW44" s="122"/>
      <c r="EDX44" s="122"/>
      <c r="EDY44" s="122"/>
      <c r="EDZ44" s="122"/>
      <c r="EEA44" s="122"/>
      <c r="EEB44" s="122"/>
      <c r="EEC44" s="122"/>
      <c r="EED44" s="122"/>
      <c r="EEE44" s="122"/>
      <c r="EEF44" s="122"/>
      <c r="EEG44" s="122"/>
      <c r="EEH44" s="122"/>
      <c r="EEI44" s="122"/>
      <c r="EEJ44" s="122"/>
      <c r="EEK44" s="122"/>
      <c r="EEL44" s="122"/>
      <c r="EEM44" s="122"/>
      <c r="EEN44" s="122"/>
      <c r="EEO44" s="122"/>
      <c r="EEP44" s="122"/>
      <c r="EEQ44" s="122"/>
      <c r="EER44" s="122"/>
      <c r="EES44" s="122"/>
      <c r="EET44" s="122"/>
      <c r="EEU44" s="122"/>
      <c r="EEV44" s="122"/>
      <c r="EEW44" s="122"/>
      <c r="EEX44" s="122"/>
      <c r="EEY44" s="122"/>
      <c r="EEZ44" s="122"/>
      <c r="EFA44" s="122"/>
      <c r="EFB44" s="122"/>
      <c r="EFC44" s="122"/>
      <c r="EFD44" s="122"/>
      <c r="EFE44" s="122"/>
      <c r="EFF44" s="122"/>
      <c r="EFG44" s="122"/>
      <c r="EFH44" s="122"/>
      <c r="EFI44" s="122"/>
      <c r="EFJ44" s="122"/>
      <c r="EFK44" s="122"/>
      <c r="EFL44" s="122"/>
      <c r="EFM44" s="122"/>
      <c r="EFN44" s="122"/>
      <c r="EFO44" s="122"/>
      <c r="EFP44" s="122"/>
      <c r="EFQ44" s="122"/>
      <c r="EFR44" s="122"/>
      <c r="EFS44" s="122"/>
      <c r="EFT44" s="122"/>
      <c r="EFU44" s="122"/>
      <c r="EFV44" s="122"/>
      <c r="EFW44" s="122"/>
      <c r="EFX44" s="122"/>
      <c r="EFY44" s="122"/>
      <c r="EFZ44" s="122"/>
      <c r="EGA44" s="122"/>
      <c r="EGB44" s="122"/>
      <c r="EGC44" s="122"/>
      <c r="EGD44" s="122"/>
      <c r="EGE44" s="122"/>
      <c r="EGF44" s="122"/>
      <c r="EGG44" s="122"/>
      <c r="EGH44" s="122"/>
      <c r="EGI44" s="122"/>
      <c r="EGJ44" s="122"/>
      <c r="EGK44" s="122"/>
      <c r="EGL44" s="122"/>
      <c r="EGM44" s="122"/>
      <c r="EGN44" s="122"/>
      <c r="EGO44" s="122"/>
      <c r="EGP44" s="122"/>
      <c r="EGQ44" s="122"/>
      <c r="EGR44" s="122"/>
      <c r="EGS44" s="122"/>
      <c r="EGT44" s="122"/>
      <c r="EGU44" s="122"/>
      <c r="EGV44" s="122"/>
      <c r="EGW44" s="122"/>
      <c r="EGX44" s="122"/>
      <c r="EGY44" s="122"/>
      <c r="EGZ44" s="122"/>
      <c r="EHA44" s="122"/>
      <c r="EHB44" s="122"/>
      <c r="EHC44" s="122"/>
      <c r="EHD44" s="122"/>
      <c r="EHE44" s="122"/>
      <c r="EHF44" s="122"/>
      <c r="EHG44" s="122"/>
      <c r="EHH44" s="122"/>
      <c r="EHI44" s="122"/>
      <c r="EHJ44" s="122"/>
      <c r="EHK44" s="122"/>
      <c r="EHL44" s="122"/>
      <c r="EHM44" s="122"/>
      <c r="EHN44" s="122"/>
      <c r="EHO44" s="122"/>
      <c r="EHP44" s="122"/>
      <c r="EHQ44" s="122"/>
      <c r="EHR44" s="122"/>
      <c r="EHS44" s="122"/>
      <c r="EHT44" s="122"/>
      <c r="EHU44" s="122"/>
      <c r="EHV44" s="122"/>
      <c r="EHW44" s="122"/>
      <c r="EHX44" s="122"/>
      <c r="EHY44" s="122"/>
      <c r="EHZ44" s="122"/>
      <c r="EIA44" s="122"/>
      <c r="EIB44" s="122"/>
      <c r="EIC44" s="122"/>
      <c r="EID44" s="122"/>
      <c r="EIE44" s="122"/>
      <c r="EIF44" s="122"/>
      <c r="EIG44" s="122"/>
      <c r="EIH44" s="122"/>
      <c r="EII44" s="122"/>
      <c r="EIJ44" s="122"/>
      <c r="EIK44" s="122"/>
      <c r="EIL44" s="122"/>
      <c r="EIM44" s="122"/>
      <c r="EIN44" s="122"/>
      <c r="EIO44" s="122"/>
      <c r="EIP44" s="122"/>
      <c r="EIQ44" s="122"/>
      <c r="EIR44" s="122"/>
      <c r="EIS44" s="122"/>
      <c r="EIT44" s="122"/>
      <c r="EIU44" s="122"/>
      <c r="EIV44" s="122"/>
      <c r="EIW44" s="122"/>
      <c r="EIX44" s="122"/>
      <c r="EIY44" s="122"/>
      <c r="EIZ44" s="122"/>
      <c r="EJA44" s="122"/>
      <c r="EJB44" s="122"/>
      <c r="EJC44" s="122"/>
      <c r="EJD44" s="122"/>
      <c r="EJE44" s="122"/>
      <c r="EJF44" s="122"/>
      <c r="EJG44" s="122"/>
      <c r="EJH44" s="122"/>
      <c r="EJI44" s="122"/>
      <c r="EJJ44" s="122"/>
      <c r="EJK44" s="122"/>
      <c r="EJL44" s="122"/>
      <c r="EJM44" s="122"/>
      <c r="EJN44" s="122"/>
      <c r="EJO44" s="122"/>
      <c r="EJP44" s="122"/>
      <c r="EJQ44" s="122"/>
      <c r="EJR44" s="122"/>
      <c r="EJS44" s="122"/>
      <c r="EJT44" s="122"/>
      <c r="EJU44" s="122"/>
      <c r="EJV44" s="122"/>
      <c r="EJW44" s="122"/>
      <c r="EJX44" s="122"/>
      <c r="EJY44" s="122"/>
      <c r="EJZ44" s="122"/>
      <c r="EKA44" s="122"/>
      <c r="EKB44" s="122"/>
      <c r="EKC44" s="122"/>
      <c r="EKD44" s="122"/>
      <c r="EKE44" s="122"/>
      <c r="EKF44" s="122"/>
      <c r="EKG44" s="122"/>
      <c r="EKH44" s="122"/>
      <c r="EKI44" s="122"/>
      <c r="EKJ44" s="122"/>
      <c r="EKK44" s="122"/>
      <c r="EKL44" s="122"/>
      <c r="EKM44" s="122"/>
      <c r="EKN44" s="122"/>
      <c r="EKO44" s="122"/>
      <c r="EKP44" s="122"/>
      <c r="EKQ44" s="122"/>
      <c r="EKR44" s="122"/>
      <c r="EKS44" s="122"/>
      <c r="EKT44" s="122"/>
      <c r="EKU44" s="122"/>
      <c r="EKV44" s="122"/>
      <c r="EKW44" s="122"/>
      <c r="EKX44" s="122"/>
      <c r="EKY44" s="122"/>
      <c r="EKZ44" s="122"/>
      <c r="ELA44" s="122"/>
      <c r="ELB44" s="122"/>
      <c r="ELC44" s="122"/>
      <c r="ELD44" s="122"/>
      <c r="ELE44" s="122"/>
      <c r="ELF44" s="122"/>
      <c r="ELG44" s="122"/>
      <c r="ELH44" s="122"/>
      <c r="ELI44" s="122"/>
      <c r="ELJ44" s="122"/>
      <c r="ELK44" s="122"/>
      <c r="ELL44" s="122"/>
      <c r="ELM44" s="122"/>
      <c r="ELN44" s="122"/>
      <c r="ELO44" s="122"/>
      <c r="ELP44" s="122"/>
      <c r="ELQ44" s="122"/>
      <c r="ELR44" s="122"/>
      <c r="ELS44" s="122"/>
      <c r="ELT44" s="122"/>
      <c r="ELU44" s="122"/>
      <c r="ELV44" s="122"/>
      <c r="ELW44" s="122"/>
      <c r="ELX44" s="122"/>
      <c r="ELY44" s="122"/>
      <c r="ELZ44" s="122"/>
      <c r="EMA44" s="122"/>
      <c r="EMB44" s="122"/>
      <c r="EMC44" s="122"/>
      <c r="EMD44" s="122"/>
      <c r="EME44" s="122"/>
      <c r="EMF44" s="122"/>
      <c r="EMG44" s="122"/>
      <c r="EMH44" s="122"/>
      <c r="EMI44" s="122"/>
      <c r="EMJ44" s="122"/>
      <c r="EMK44" s="122"/>
      <c r="EML44" s="122"/>
      <c r="EMM44" s="122"/>
      <c r="EMN44" s="122"/>
      <c r="EMO44" s="122"/>
      <c r="EMP44" s="122"/>
      <c r="EMQ44" s="122"/>
      <c r="EMR44" s="122"/>
      <c r="EMS44" s="122"/>
      <c r="EMT44" s="122"/>
      <c r="EMU44" s="122"/>
      <c r="EMV44" s="122"/>
      <c r="EMW44" s="122"/>
      <c r="EMX44" s="122"/>
      <c r="EMY44" s="122"/>
      <c r="EMZ44" s="122"/>
      <c r="ENA44" s="122"/>
      <c r="ENB44" s="122"/>
      <c r="ENC44" s="122"/>
      <c r="END44" s="122"/>
      <c r="ENE44" s="122"/>
      <c r="ENF44" s="122"/>
      <c r="ENG44" s="122"/>
      <c r="ENH44" s="122"/>
      <c r="ENI44" s="122"/>
      <c r="ENJ44" s="122"/>
      <c r="ENK44" s="122"/>
      <c r="ENL44" s="122"/>
      <c r="ENM44" s="122"/>
      <c r="ENN44" s="122"/>
      <c r="ENO44" s="122"/>
      <c r="ENP44" s="122"/>
      <c r="ENQ44" s="122"/>
      <c r="ENR44" s="122"/>
      <c r="ENS44" s="122"/>
      <c r="ENT44" s="122"/>
      <c r="ENU44" s="122"/>
      <c r="ENV44" s="122"/>
      <c r="ENW44" s="122"/>
      <c r="ENX44" s="122"/>
      <c r="ENY44" s="122"/>
      <c r="ENZ44" s="122"/>
      <c r="EOA44" s="122"/>
      <c r="EOB44" s="122"/>
      <c r="EOC44" s="122"/>
      <c r="EOD44" s="122"/>
      <c r="EOE44" s="122"/>
      <c r="EOF44" s="122"/>
      <c r="EOG44" s="122"/>
      <c r="EOH44" s="122"/>
      <c r="EOI44" s="122"/>
      <c r="EOJ44" s="122"/>
      <c r="EOK44" s="122"/>
      <c r="EOL44" s="122"/>
      <c r="EOM44" s="122"/>
      <c r="EON44" s="122"/>
      <c r="EOO44" s="122"/>
      <c r="EOP44" s="122"/>
      <c r="EOQ44" s="122"/>
      <c r="EOR44" s="122"/>
      <c r="EOS44" s="122"/>
      <c r="EOT44" s="122"/>
      <c r="EOU44" s="122"/>
      <c r="EOV44" s="122"/>
      <c r="EOW44" s="122"/>
      <c r="EOX44" s="122"/>
      <c r="EOY44" s="122"/>
      <c r="EOZ44" s="122"/>
      <c r="EPA44" s="122"/>
      <c r="EPB44" s="122"/>
      <c r="EPC44" s="122"/>
      <c r="EPD44" s="122"/>
      <c r="EPE44" s="122"/>
      <c r="EPF44" s="122"/>
      <c r="EPG44" s="122"/>
      <c r="EPH44" s="122"/>
      <c r="EPI44" s="122"/>
      <c r="EPJ44" s="122"/>
      <c r="EPK44" s="122"/>
      <c r="EPL44" s="122"/>
      <c r="EPM44" s="122"/>
      <c r="EPN44" s="122"/>
      <c r="EPO44" s="122"/>
      <c r="EPP44" s="122"/>
      <c r="EPQ44" s="122"/>
      <c r="EPR44" s="122"/>
      <c r="EPS44" s="122"/>
      <c r="EPT44" s="122"/>
      <c r="EPU44" s="122"/>
      <c r="EPV44" s="122"/>
      <c r="EPW44" s="122"/>
      <c r="EPX44" s="122"/>
      <c r="EPY44" s="122"/>
      <c r="EPZ44" s="122"/>
      <c r="EQA44" s="122"/>
      <c r="EQB44" s="122"/>
      <c r="EQC44" s="122"/>
      <c r="EQD44" s="122"/>
      <c r="EQE44" s="122"/>
      <c r="EQF44" s="122"/>
      <c r="EQG44" s="122"/>
      <c r="EQH44" s="122"/>
      <c r="EQI44" s="122"/>
      <c r="EQJ44" s="122"/>
      <c r="EQK44" s="122"/>
      <c r="EQL44" s="122"/>
      <c r="EQM44" s="122"/>
      <c r="EQN44" s="122"/>
      <c r="EQO44" s="122"/>
      <c r="EQP44" s="122"/>
      <c r="EQQ44" s="122"/>
      <c r="EQR44" s="122"/>
      <c r="EQS44" s="122"/>
      <c r="EQT44" s="122"/>
      <c r="EQU44" s="122"/>
      <c r="EQV44" s="122"/>
      <c r="EQW44" s="122"/>
      <c r="EQX44" s="122"/>
      <c r="EQY44" s="122"/>
      <c r="EQZ44" s="122"/>
      <c r="ERA44" s="122"/>
      <c r="ERB44" s="122"/>
      <c r="ERC44" s="122"/>
      <c r="ERD44" s="122"/>
      <c r="ERE44" s="122"/>
      <c r="ERF44" s="122"/>
      <c r="ERG44" s="122"/>
      <c r="ERH44" s="122"/>
      <c r="ERI44" s="122"/>
      <c r="ERJ44" s="122"/>
      <c r="ERK44" s="122"/>
      <c r="ERL44" s="122"/>
      <c r="ERM44" s="122"/>
      <c r="ERN44" s="122"/>
      <c r="ERO44" s="122"/>
      <c r="ERP44" s="122"/>
      <c r="ERQ44" s="122"/>
      <c r="ERR44" s="122"/>
      <c r="ERS44" s="122"/>
      <c r="ERT44" s="122"/>
      <c r="ERU44" s="122"/>
      <c r="ERV44" s="122"/>
      <c r="ERW44" s="122"/>
      <c r="ERX44" s="122"/>
      <c r="ERY44" s="122"/>
      <c r="ERZ44" s="122"/>
      <c r="ESA44" s="122"/>
      <c r="ESB44" s="122"/>
      <c r="ESC44" s="122"/>
      <c r="ESD44" s="122"/>
      <c r="ESE44" s="122"/>
      <c r="ESF44" s="122"/>
      <c r="ESG44" s="122"/>
      <c r="ESH44" s="122"/>
      <c r="ESI44" s="122"/>
      <c r="ESJ44" s="122"/>
      <c r="ESK44" s="122"/>
      <c r="ESL44" s="122"/>
      <c r="ESM44" s="122"/>
      <c r="ESN44" s="122"/>
      <c r="ESO44" s="122"/>
      <c r="ESP44" s="122"/>
      <c r="ESQ44" s="122"/>
      <c r="ESR44" s="122"/>
      <c r="ESS44" s="122"/>
      <c r="EST44" s="122"/>
      <c r="ESU44" s="122"/>
      <c r="ESV44" s="122"/>
      <c r="ESW44" s="122"/>
      <c r="ESX44" s="122"/>
      <c r="ESY44" s="122"/>
      <c r="ESZ44" s="122"/>
      <c r="ETA44" s="122"/>
      <c r="ETB44" s="122"/>
      <c r="ETC44" s="122"/>
      <c r="ETD44" s="122"/>
      <c r="ETE44" s="122"/>
      <c r="ETF44" s="122"/>
      <c r="ETG44" s="122"/>
      <c r="ETH44" s="122"/>
      <c r="ETI44" s="122"/>
      <c r="ETJ44" s="122"/>
      <c r="ETK44" s="122"/>
      <c r="ETL44" s="122"/>
      <c r="ETM44" s="122"/>
      <c r="ETN44" s="122"/>
      <c r="ETO44" s="122"/>
      <c r="ETP44" s="122"/>
      <c r="ETQ44" s="122"/>
      <c r="ETR44" s="122"/>
      <c r="ETS44" s="122"/>
      <c r="ETT44" s="122"/>
      <c r="ETU44" s="122"/>
      <c r="ETV44" s="122"/>
      <c r="ETW44" s="122"/>
      <c r="ETX44" s="122"/>
      <c r="ETY44" s="122"/>
      <c r="ETZ44" s="122"/>
      <c r="EUA44" s="122"/>
      <c r="EUB44" s="122"/>
      <c r="EUC44" s="122"/>
      <c r="EUD44" s="122"/>
      <c r="EUE44" s="122"/>
      <c r="EUF44" s="122"/>
      <c r="EUG44" s="122"/>
      <c r="EUH44" s="122"/>
      <c r="EUI44" s="122"/>
      <c r="EUJ44" s="122"/>
      <c r="EUK44" s="122"/>
      <c r="EUL44" s="122"/>
      <c r="EUM44" s="122"/>
      <c r="EUN44" s="122"/>
      <c r="EUO44" s="122"/>
      <c r="EUP44" s="122"/>
      <c r="EUQ44" s="122"/>
      <c r="EUR44" s="122"/>
      <c r="EUS44" s="122"/>
      <c r="EUT44" s="122"/>
      <c r="EUU44" s="122"/>
      <c r="EUV44" s="122"/>
      <c r="EUW44" s="122"/>
      <c r="EUX44" s="122"/>
      <c r="EUY44" s="122"/>
      <c r="EUZ44" s="122"/>
      <c r="EVA44" s="122"/>
      <c r="EVB44" s="122"/>
      <c r="EVC44" s="122"/>
      <c r="EVD44" s="122"/>
      <c r="EVE44" s="122"/>
      <c r="EVF44" s="122"/>
      <c r="EVG44" s="122"/>
      <c r="EVH44" s="122"/>
      <c r="EVI44" s="122"/>
      <c r="EVJ44" s="122"/>
      <c r="EVK44" s="122"/>
      <c r="EVL44" s="122"/>
      <c r="EVM44" s="122"/>
      <c r="EVN44" s="122"/>
      <c r="EVO44" s="122"/>
      <c r="EVP44" s="122"/>
      <c r="EVQ44" s="122"/>
      <c r="EVR44" s="122"/>
      <c r="EVS44" s="122"/>
      <c r="EVT44" s="122"/>
      <c r="EVU44" s="122"/>
      <c r="EVV44" s="122"/>
      <c r="EVW44" s="122"/>
      <c r="EVX44" s="122"/>
      <c r="EVY44" s="122"/>
      <c r="EVZ44" s="122"/>
      <c r="EWA44" s="122"/>
      <c r="EWB44" s="122"/>
      <c r="EWC44" s="122"/>
      <c r="EWD44" s="122"/>
      <c r="EWE44" s="122"/>
      <c r="EWF44" s="122"/>
      <c r="EWG44" s="122"/>
      <c r="EWH44" s="122"/>
      <c r="EWI44" s="122"/>
      <c r="EWJ44" s="122"/>
      <c r="EWK44" s="122"/>
      <c r="EWL44" s="122"/>
      <c r="EWM44" s="122"/>
      <c r="EWN44" s="122"/>
      <c r="EWO44" s="122"/>
      <c r="EWP44" s="122"/>
      <c r="EWQ44" s="122"/>
      <c r="EWR44" s="122"/>
      <c r="EWS44" s="122"/>
      <c r="EWT44" s="122"/>
      <c r="EWU44" s="122"/>
      <c r="EWV44" s="122"/>
      <c r="EWW44" s="122"/>
      <c r="EWX44" s="122"/>
      <c r="EWY44" s="122"/>
      <c r="EWZ44" s="122"/>
      <c r="EXA44" s="122"/>
      <c r="EXB44" s="122"/>
      <c r="EXC44" s="122"/>
      <c r="EXD44" s="122"/>
      <c r="EXE44" s="122"/>
      <c r="EXF44" s="122"/>
      <c r="EXG44" s="122"/>
      <c r="EXH44" s="122"/>
      <c r="EXI44" s="122"/>
      <c r="EXJ44" s="122"/>
      <c r="EXK44" s="122"/>
      <c r="EXL44" s="122"/>
      <c r="EXM44" s="122"/>
      <c r="EXN44" s="122"/>
      <c r="EXO44" s="122"/>
      <c r="EXP44" s="122"/>
      <c r="EXQ44" s="122"/>
      <c r="EXR44" s="122"/>
      <c r="EXS44" s="122"/>
      <c r="EXT44" s="122"/>
      <c r="EXU44" s="122"/>
      <c r="EXV44" s="122"/>
      <c r="EXW44" s="122"/>
      <c r="EXX44" s="122"/>
      <c r="EXY44" s="122"/>
      <c r="EXZ44" s="122"/>
      <c r="EYA44" s="122"/>
      <c r="EYB44" s="122"/>
      <c r="EYC44" s="122"/>
      <c r="EYD44" s="122"/>
      <c r="EYE44" s="122"/>
      <c r="EYF44" s="122"/>
      <c r="EYG44" s="122"/>
      <c r="EYH44" s="122"/>
      <c r="EYI44" s="122"/>
      <c r="EYJ44" s="122"/>
      <c r="EYK44" s="122"/>
      <c r="EYL44" s="122"/>
      <c r="EYM44" s="122"/>
      <c r="EYN44" s="122"/>
      <c r="EYO44" s="122"/>
      <c r="EYP44" s="122"/>
      <c r="EYQ44" s="122"/>
      <c r="EYR44" s="122"/>
      <c r="EYS44" s="122"/>
      <c r="EYT44" s="122"/>
      <c r="EYU44" s="122"/>
      <c r="EYV44" s="122"/>
      <c r="EYW44" s="122"/>
      <c r="EYX44" s="122"/>
      <c r="EYY44" s="122"/>
      <c r="EYZ44" s="122"/>
      <c r="EZA44" s="122"/>
      <c r="EZB44" s="122"/>
      <c r="EZC44" s="122"/>
      <c r="EZD44" s="122"/>
      <c r="EZE44" s="122"/>
      <c r="EZF44" s="122"/>
      <c r="EZG44" s="122"/>
      <c r="EZH44" s="122"/>
      <c r="EZI44" s="122"/>
      <c r="EZJ44" s="122"/>
      <c r="EZK44" s="122"/>
      <c r="EZL44" s="122"/>
      <c r="EZM44" s="122"/>
      <c r="EZN44" s="122"/>
      <c r="EZO44" s="122"/>
      <c r="EZP44" s="122"/>
      <c r="EZQ44" s="122"/>
      <c r="EZR44" s="122"/>
      <c r="EZS44" s="122"/>
      <c r="EZT44" s="122"/>
      <c r="EZU44" s="122"/>
      <c r="EZV44" s="122"/>
      <c r="EZW44" s="122"/>
      <c r="EZX44" s="122"/>
      <c r="EZY44" s="122"/>
      <c r="EZZ44" s="122"/>
      <c r="FAA44" s="122"/>
      <c r="FAB44" s="122"/>
      <c r="FAC44" s="122"/>
      <c r="FAD44" s="122"/>
      <c r="FAE44" s="122"/>
      <c r="FAF44" s="122"/>
      <c r="FAG44" s="122"/>
      <c r="FAH44" s="122"/>
      <c r="FAI44" s="122"/>
      <c r="FAJ44" s="122"/>
      <c r="FAK44" s="122"/>
      <c r="FAL44" s="122"/>
      <c r="FAM44" s="122"/>
      <c r="FAN44" s="122"/>
      <c r="FAO44" s="122"/>
      <c r="FAP44" s="122"/>
      <c r="FAQ44" s="122"/>
      <c r="FAR44" s="122"/>
      <c r="FAS44" s="122"/>
      <c r="FAT44" s="122"/>
      <c r="FAU44" s="122"/>
      <c r="FAV44" s="122"/>
      <c r="FAW44" s="122"/>
      <c r="FAX44" s="122"/>
      <c r="FAY44" s="122"/>
      <c r="FAZ44" s="122"/>
      <c r="FBA44" s="122"/>
      <c r="FBB44" s="122"/>
      <c r="FBC44" s="122"/>
      <c r="FBD44" s="122"/>
      <c r="FBE44" s="122"/>
      <c r="FBF44" s="122"/>
      <c r="FBG44" s="122"/>
      <c r="FBH44" s="122"/>
      <c r="FBI44" s="122"/>
      <c r="FBJ44" s="122"/>
      <c r="FBK44" s="122"/>
      <c r="FBL44" s="122"/>
      <c r="FBM44" s="122"/>
      <c r="FBN44" s="122"/>
      <c r="FBO44" s="122"/>
      <c r="FBP44" s="122"/>
      <c r="FBQ44" s="122"/>
      <c r="FBR44" s="122"/>
      <c r="FBS44" s="122"/>
      <c r="FBT44" s="122"/>
      <c r="FBU44" s="122"/>
      <c r="FBV44" s="122"/>
      <c r="FBW44" s="122"/>
      <c r="FBX44" s="122"/>
      <c r="FBY44" s="122"/>
      <c r="FBZ44" s="122"/>
      <c r="FCA44" s="122"/>
      <c r="FCB44" s="122"/>
      <c r="FCC44" s="122"/>
      <c r="FCD44" s="122"/>
      <c r="FCE44" s="122"/>
      <c r="FCF44" s="122"/>
      <c r="FCG44" s="122"/>
      <c r="FCH44" s="122"/>
      <c r="FCI44" s="122"/>
      <c r="FCJ44" s="122"/>
      <c r="FCK44" s="122"/>
      <c r="FCL44" s="122"/>
      <c r="FCM44" s="122"/>
      <c r="FCN44" s="122"/>
      <c r="FCO44" s="122"/>
      <c r="FCP44" s="122"/>
      <c r="FCQ44" s="122"/>
      <c r="FCR44" s="122"/>
      <c r="FCS44" s="122"/>
      <c r="FCT44" s="122"/>
      <c r="FCU44" s="122"/>
      <c r="FCV44" s="122"/>
      <c r="FCW44" s="122"/>
      <c r="FCX44" s="122"/>
      <c r="FCY44" s="122"/>
      <c r="FCZ44" s="122"/>
      <c r="FDA44" s="122"/>
      <c r="FDB44" s="122"/>
      <c r="FDC44" s="122"/>
      <c r="FDD44" s="122"/>
      <c r="FDE44" s="122"/>
      <c r="FDF44" s="122"/>
      <c r="FDG44" s="122"/>
      <c r="FDH44" s="122"/>
      <c r="FDI44" s="122"/>
      <c r="FDJ44" s="122"/>
      <c r="FDK44" s="122"/>
      <c r="FDL44" s="122"/>
      <c r="FDM44" s="122"/>
      <c r="FDN44" s="122"/>
      <c r="FDO44" s="122"/>
      <c r="FDP44" s="122"/>
      <c r="FDQ44" s="122"/>
      <c r="FDR44" s="122"/>
      <c r="FDS44" s="122"/>
      <c r="FDT44" s="122"/>
      <c r="FDU44" s="122"/>
      <c r="FDV44" s="122"/>
      <c r="FDW44" s="122"/>
      <c r="FDX44" s="122"/>
      <c r="FDY44" s="122"/>
      <c r="FDZ44" s="122"/>
      <c r="FEA44" s="122"/>
      <c r="FEB44" s="122"/>
      <c r="FEC44" s="122"/>
      <c r="FED44" s="122"/>
      <c r="FEE44" s="122"/>
      <c r="FEF44" s="122"/>
      <c r="FEG44" s="122"/>
      <c r="FEH44" s="122"/>
      <c r="FEI44" s="122"/>
      <c r="FEJ44" s="122"/>
      <c r="FEK44" s="122"/>
      <c r="FEL44" s="122"/>
      <c r="FEM44" s="122"/>
      <c r="FEN44" s="122"/>
      <c r="FEO44" s="122"/>
      <c r="FEP44" s="122"/>
      <c r="FEQ44" s="122"/>
      <c r="FER44" s="122"/>
      <c r="FES44" s="122"/>
      <c r="FET44" s="122"/>
      <c r="FEU44" s="122"/>
      <c r="FEV44" s="122"/>
      <c r="FEW44" s="122"/>
      <c r="FEX44" s="122"/>
      <c r="FEY44" s="122"/>
      <c r="FEZ44" s="122"/>
      <c r="FFA44" s="122"/>
      <c r="FFB44" s="122"/>
      <c r="FFC44" s="122"/>
      <c r="FFD44" s="122"/>
      <c r="FFE44" s="122"/>
      <c r="FFF44" s="122"/>
      <c r="FFG44" s="122"/>
      <c r="FFH44" s="122"/>
      <c r="FFI44" s="122"/>
      <c r="FFJ44" s="122"/>
      <c r="FFK44" s="122"/>
      <c r="FFL44" s="122"/>
      <c r="FFM44" s="122"/>
      <c r="FFN44" s="122"/>
      <c r="FFO44" s="122"/>
      <c r="FFP44" s="122"/>
      <c r="FFQ44" s="122"/>
      <c r="FFR44" s="122"/>
      <c r="FFS44" s="122"/>
      <c r="FFT44" s="122"/>
      <c r="FFU44" s="122"/>
      <c r="FFV44" s="122"/>
      <c r="FFW44" s="122"/>
      <c r="FFX44" s="122"/>
      <c r="FFY44" s="122"/>
      <c r="FFZ44" s="122"/>
      <c r="FGA44" s="122"/>
      <c r="FGB44" s="122"/>
      <c r="FGC44" s="122"/>
      <c r="FGD44" s="122"/>
      <c r="FGE44" s="122"/>
      <c r="FGF44" s="122"/>
      <c r="FGG44" s="122"/>
      <c r="FGH44" s="122"/>
      <c r="FGI44" s="122"/>
      <c r="FGJ44" s="122"/>
      <c r="FGK44" s="122"/>
      <c r="FGL44" s="122"/>
      <c r="FGM44" s="122"/>
      <c r="FGN44" s="122"/>
      <c r="FGO44" s="122"/>
      <c r="FGP44" s="122"/>
      <c r="FGQ44" s="122"/>
      <c r="FGR44" s="122"/>
      <c r="FGS44" s="122"/>
      <c r="FGT44" s="122"/>
      <c r="FGU44" s="122"/>
      <c r="FGV44" s="122"/>
      <c r="FGW44" s="122"/>
      <c r="FGX44" s="122"/>
      <c r="FGY44" s="122"/>
      <c r="FGZ44" s="122"/>
      <c r="FHA44" s="122"/>
      <c r="FHB44" s="122"/>
      <c r="FHC44" s="122"/>
      <c r="FHD44" s="122"/>
      <c r="FHE44" s="122"/>
      <c r="FHF44" s="122"/>
      <c r="FHG44" s="122"/>
      <c r="FHH44" s="122"/>
      <c r="FHI44" s="122"/>
      <c r="FHJ44" s="122"/>
      <c r="FHK44" s="122"/>
      <c r="FHL44" s="122"/>
      <c r="FHM44" s="122"/>
      <c r="FHN44" s="122"/>
      <c r="FHO44" s="122"/>
      <c r="FHP44" s="122"/>
      <c r="FHQ44" s="122"/>
      <c r="FHR44" s="122"/>
      <c r="FHS44" s="122"/>
      <c r="FHT44" s="122"/>
      <c r="FHU44" s="122"/>
      <c r="FHV44" s="122"/>
      <c r="FHW44" s="122"/>
      <c r="FHX44" s="122"/>
      <c r="FHY44" s="122"/>
      <c r="FHZ44" s="122"/>
      <c r="FIA44" s="122"/>
      <c r="FIB44" s="122"/>
      <c r="FIC44" s="122"/>
      <c r="FID44" s="122"/>
      <c r="FIE44" s="122"/>
      <c r="FIF44" s="122"/>
      <c r="FIG44" s="122"/>
      <c r="FIH44" s="122"/>
      <c r="FII44" s="122"/>
      <c r="FIJ44" s="122"/>
      <c r="FIK44" s="122"/>
      <c r="FIL44" s="122"/>
      <c r="FIM44" s="122"/>
      <c r="FIN44" s="122"/>
      <c r="FIO44" s="122"/>
      <c r="FIP44" s="122"/>
      <c r="FIQ44" s="122"/>
      <c r="FIR44" s="122"/>
      <c r="FIS44" s="122"/>
      <c r="FIT44" s="122"/>
      <c r="FIU44" s="122"/>
      <c r="FIV44" s="122"/>
      <c r="FIW44" s="122"/>
      <c r="FIX44" s="122"/>
      <c r="FIY44" s="122"/>
      <c r="FIZ44" s="122"/>
      <c r="FJA44" s="122"/>
      <c r="FJB44" s="122"/>
      <c r="FJC44" s="122"/>
      <c r="FJD44" s="122"/>
      <c r="FJE44" s="122"/>
      <c r="FJF44" s="122"/>
      <c r="FJG44" s="122"/>
      <c r="FJH44" s="122"/>
      <c r="FJI44" s="122"/>
      <c r="FJJ44" s="122"/>
      <c r="FJK44" s="122"/>
      <c r="FJL44" s="122"/>
      <c r="FJM44" s="122"/>
      <c r="FJN44" s="122"/>
      <c r="FJO44" s="122"/>
      <c r="FJP44" s="122"/>
      <c r="FJQ44" s="122"/>
      <c r="FJR44" s="122"/>
      <c r="FJS44" s="122"/>
      <c r="FJT44" s="122"/>
      <c r="FJU44" s="122"/>
      <c r="FJV44" s="122"/>
      <c r="FJW44" s="122"/>
      <c r="FJX44" s="122"/>
      <c r="FJY44" s="122"/>
      <c r="FJZ44" s="122"/>
      <c r="FKA44" s="122"/>
      <c r="FKB44" s="122"/>
      <c r="FKC44" s="122"/>
      <c r="FKD44" s="122"/>
      <c r="FKE44" s="122"/>
      <c r="FKF44" s="122"/>
      <c r="FKG44" s="122"/>
      <c r="FKH44" s="122"/>
      <c r="FKI44" s="122"/>
      <c r="FKJ44" s="122"/>
      <c r="FKK44" s="122"/>
      <c r="FKL44" s="122"/>
      <c r="FKM44" s="122"/>
      <c r="FKN44" s="122"/>
      <c r="FKO44" s="122"/>
      <c r="FKP44" s="122"/>
      <c r="FKQ44" s="122"/>
      <c r="FKR44" s="122"/>
      <c r="FKS44" s="122"/>
      <c r="FKT44" s="122"/>
      <c r="FKU44" s="122"/>
      <c r="FKV44" s="122"/>
      <c r="FKW44" s="122"/>
      <c r="FKX44" s="122"/>
      <c r="FKY44" s="122"/>
      <c r="FKZ44" s="122"/>
      <c r="FLA44" s="122"/>
      <c r="FLB44" s="122"/>
      <c r="FLC44" s="122"/>
      <c r="FLD44" s="122"/>
      <c r="FLE44" s="122"/>
      <c r="FLF44" s="122"/>
      <c r="FLG44" s="122"/>
      <c r="FLH44" s="122"/>
      <c r="FLI44" s="122"/>
      <c r="FLJ44" s="122"/>
      <c r="FLK44" s="122"/>
      <c r="FLL44" s="122"/>
      <c r="FLM44" s="122"/>
      <c r="FLN44" s="122"/>
      <c r="FLO44" s="122"/>
      <c r="FLP44" s="122"/>
      <c r="FLQ44" s="122"/>
      <c r="FLR44" s="122"/>
      <c r="FLS44" s="122"/>
      <c r="FLT44" s="122"/>
      <c r="FLU44" s="122"/>
      <c r="FLV44" s="122"/>
      <c r="FLW44" s="122"/>
      <c r="FLX44" s="122"/>
      <c r="FLY44" s="122"/>
      <c r="FLZ44" s="122"/>
      <c r="FMA44" s="122"/>
      <c r="FMB44" s="122"/>
      <c r="FMC44" s="122"/>
      <c r="FMD44" s="122"/>
      <c r="FME44" s="122"/>
      <c r="FMF44" s="122"/>
      <c r="FMG44" s="122"/>
      <c r="FMH44" s="122"/>
      <c r="FMI44" s="122"/>
      <c r="FMJ44" s="122"/>
      <c r="FMK44" s="122"/>
      <c r="FML44" s="122"/>
      <c r="FMM44" s="122"/>
      <c r="FMN44" s="122"/>
      <c r="FMO44" s="122"/>
      <c r="FMP44" s="122"/>
      <c r="FMQ44" s="122"/>
      <c r="FMR44" s="122"/>
      <c r="FMS44" s="122"/>
      <c r="FMT44" s="122"/>
      <c r="FMU44" s="122"/>
      <c r="FMV44" s="122"/>
      <c r="FMW44" s="122"/>
      <c r="FMX44" s="122"/>
      <c r="FMY44" s="122"/>
      <c r="FMZ44" s="122"/>
      <c r="FNA44" s="122"/>
      <c r="FNB44" s="122"/>
      <c r="FNC44" s="122"/>
      <c r="FND44" s="122"/>
      <c r="FNE44" s="122"/>
      <c r="FNF44" s="122"/>
      <c r="FNG44" s="122"/>
      <c r="FNH44" s="122"/>
      <c r="FNI44" s="122"/>
      <c r="FNJ44" s="122"/>
      <c r="FNK44" s="122"/>
      <c r="FNL44" s="122"/>
      <c r="FNM44" s="122"/>
      <c r="FNN44" s="122"/>
      <c r="FNO44" s="122"/>
      <c r="FNP44" s="122"/>
      <c r="FNQ44" s="122"/>
      <c r="FNR44" s="122"/>
      <c r="FNS44" s="122"/>
      <c r="FNT44" s="122"/>
      <c r="FNU44" s="122"/>
      <c r="FNV44" s="122"/>
      <c r="FNW44" s="122"/>
      <c r="FNX44" s="122"/>
      <c r="FNY44" s="122"/>
      <c r="FNZ44" s="122"/>
      <c r="FOA44" s="122"/>
      <c r="FOB44" s="122"/>
      <c r="FOC44" s="122"/>
      <c r="FOD44" s="122"/>
      <c r="FOE44" s="122"/>
      <c r="FOF44" s="122"/>
      <c r="FOG44" s="122"/>
      <c r="FOH44" s="122"/>
      <c r="FOI44" s="122"/>
      <c r="FOJ44" s="122"/>
      <c r="FOK44" s="122"/>
      <c r="FOL44" s="122"/>
      <c r="FOM44" s="122"/>
      <c r="FON44" s="122"/>
      <c r="FOO44" s="122"/>
      <c r="FOP44" s="122"/>
      <c r="FOQ44" s="122"/>
      <c r="FOR44" s="122"/>
      <c r="FOS44" s="122"/>
      <c r="FOT44" s="122"/>
      <c r="FOU44" s="122"/>
      <c r="FOV44" s="122"/>
      <c r="FOW44" s="122"/>
      <c r="FOX44" s="122"/>
      <c r="FOY44" s="122"/>
      <c r="FOZ44" s="122"/>
      <c r="FPA44" s="122"/>
      <c r="FPB44" s="122"/>
      <c r="FPC44" s="122"/>
      <c r="FPD44" s="122"/>
      <c r="FPE44" s="122"/>
      <c r="FPF44" s="122"/>
      <c r="FPG44" s="122"/>
      <c r="FPH44" s="122"/>
      <c r="FPI44" s="122"/>
      <c r="FPJ44" s="122"/>
      <c r="FPK44" s="122"/>
      <c r="FPL44" s="122"/>
      <c r="FPM44" s="122"/>
      <c r="FPN44" s="122"/>
      <c r="FPO44" s="122"/>
      <c r="FPP44" s="122"/>
      <c r="FPQ44" s="122"/>
      <c r="FPR44" s="122"/>
      <c r="FPS44" s="122"/>
      <c r="FPT44" s="122"/>
      <c r="FPU44" s="122"/>
      <c r="FPV44" s="122"/>
      <c r="FPW44" s="122"/>
      <c r="FPX44" s="122"/>
      <c r="FPY44" s="122"/>
      <c r="FPZ44" s="122"/>
      <c r="FQA44" s="122"/>
      <c r="FQB44" s="122"/>
      <c r="FQC44" s="122"/>
      <c r="FQD44" s="122"/>
      <c r="FQE44" s="122"/>
      <c r="FQF44" s="122"/>
      <c r="FQG44" s="122"/>
      <c r="FQH44" s="122"/>
      <c r="FQI44" s="122"/>
      <c r="FQJ44" s="122"/>
      <c r="FQK44" s="122"/>
      <c r="FQL44" s="122"/>
      <c r="FQM44" s="122"/>
      <c r="FQN44" s="122"/>
      <c r="FQO44" s="122"/>
      <c r="FQP44" s="122"/>
      <c r="FQQ44" s="122"/>
      <c r="FQR44" s="122"/>
      <c r="FQS44" s="122"/>
      <c r="FQT44" s="122"/>
      <c r="FQU44" s="122"/>
      <c r="FQV44" s="122"/>
      <c r="FQW44" s="122"/>
      <c r="FQX44" s="122"/>
      <c r="FQY44" s="122"/>
      <c r="FQZ44" s="122"/>
      <c r="FRA44" s="122"/>
      <c r="FRB44" s="122"/>
      <c r="FRC44" s="122"/>
      <c r="FRD44" s="122"/>
      <c r="FRE44" s="122"/>
      <c r="FRF44" s="122"/>
      <c r="FRG44" s="122"/>
      <c r="FRH44" s="122"/>
      <c r="FRI44" s="122"/>
      <c r="FRJ44" s="122"/>
      <c r="FRK44" s="122"/>
      <c r="FRL44" s="122"/>
      <c r="FRM44" s="122"/>
      <c r="FRN44" s="122"/>
      <c r="FRO44" s="122"/>
      <c r="FRP44" s="122"/>
      <c r="FRQ44" s="122"/>
      <c r="FRR44" s="122"/>
      <c r="FRS44" s="122"/>
      <c r="FRT44" s="122"/>
      <c r="FRU44" s="122"/>
      <c r="FRV44" s="122"/>
      <c r="FRW44" s="122"/>
      <c r="FRX44" s="122"/>
      <c r="FRY44" s="122"/>
      <c r="FRZ44" s="122"/>
      <c r="FSA44" s="122"/>
      <c r="FSB44" s="122"/>
      <c r="FSC44" s="122"/>
      <c r="FSD44" s="122"/>
      <c r="FSE44" s="122"/>
      <c r="FSF44" s="122"/>
      <c r="FSG44" s="122"/>
      <c r="FSH44" s="122"/>
      <c r="FSI44" s="122"/>
      <c r="FSJ44" s="122"/>
      <c r="FSK44" s="122"/>
      <c r="FSL44" s="122"/>
      <c r="FSM44" s="122"/>
      <c r="FSN44" s="122"/>
      <c r="FSO44" s="122"/>
      <c r="FSP44" s="122"/>
      <c r="FSQ44" s="122"/>
      <c r="FSR44" s="122"/>
      <c r="FSS44" s="122"/>
      <c r="FST44" s="122"/>
      <c r="FSU44" s="122"/>
      <c r="FSV44" s="122"/>
      <c r="FSW44" s="122"/>
      <c r="FSX44" s="122"/>
      <c r="FSY44" s="122"/>
      <c r="FSZ44" s="122"/>
      <c r="FTA44" s="122"/>
      <c r="FTB44" s="122"/>
      <c r="FTC44" s="122"/>
      <c r="FTD44" s="122"/>
      <c r="FTE44" s="122"/>
      <c r="FTF44" s="122"/>
      <c r="FTG44" s="122"/>
      <c r="FTH44" s="122"/>
      <c r="FTI44" s="122"/>
      <c r="FTJ44" s="122"/>
      <c r="FTK44" s="122"/>
      <c r="FTL44" s="122"/>
      <c r="FTM44" s="122"/>
      <c r="FTN44" s="122"/>
      <c r="FTO44" s="122"/>
      <c r="FTP44" s="122"/>
      <c r="FTQ44" s="122"/>
      <c r="FTR44" s="122"/>
      <c r="FTS44" s="122"/>
      <c r="FTT44" s="122"/>
      <c r="FTU44" s="122"/>
      <c r="FTV44" s="122"/>
      <c r="FTW44" s="122"/>
      <c r="FTX44" s="122"/>
      <c r="FTY44" s="122"/>
      <c r="FTZ44" s="122"/>
      <c r="FUA44" s="122"/>
      <c r="FUB44" s="122"/>
      <c r="FUC44" s="122"/>
      <c r="FUD44" s="122"/>
      <c r="FUE44" s="122"/>
      <c r="FUF44" s="122"/>
      <c r="FUG44" s="122"/>
      <c r="FUH44" s="122"/>
      <c r="FUI44" s="122"/>
      <c r="FUJ44" s="122"/>
      <c r="FUK44" s="122"/>
      <c r="FUL44" s="122"/>
      <c r="FUM44" s="122"/>
      <c r="FUN44" s="122"/>
      <c r="FUO44" s="122"/>
      <c r="FUP44" s="122"/>
      <c r="FUQ44" s="122"/>
      <c r="FUR44" s="122"/>
      <c r="FUS44" s="122"/>
      <c r="FUT44" s="122"/>
      <c r="FUU44" s="122"/>
      <c r="FUV44" s="122"/>
      <c r="FUW44" s="122"/>
      <c r="FUX44" s="122"/>
      <c r="FUY44" s="122"/>
      <c r="FUZ44" s="122"/>
      <c r="FVA44" s="122"/>
      <c r="FVB44" s="122"/>
      <c r="FVC44" s="122"/>
      <c r="FVD44" s="122"/>
      <c r="FVE44" s="122"/>
      <c r="FVF44" s="122"/>
      <c r="FVG44" s="122"/>
      <c r="FVH44" s="122"/>
      <c r="FVI44" s="122"/>
      <c r="FVJ44" s="122"/>
      <c r="FVK44" s="122"/>
      <c r="FVL44" s="122"/>
      <c r="FVM44" s="122"/>
      <c r="FVN44" s="122"/>
      <c r="FVO44" s="122"/>
      <c r="FVP44" s="122"/>
      <c r="FVQ44" s="122"/>
      <c r="FVR44" s="122"/>
      <c r="FVS44" s="122"/>
      <c r="FVT44" s="122"/>
      <c r="FVU44" s="122"/>
      <c r="FVV44" s="122"/>
      <c r="FVW44" s="122"/>
      <c r="FVX44" s="122"/>
      <c r="FVY44" s="122"/>
      <c r="FVZ44" s="122"/>
      <c r="FWA44" s="122"/>
      <c r="FWB44" s="122"/>
      <c r="FWC44" s="122"/>
      <c r="FWD44" s="122"/>
      <c r="FWE44" s="122"/>
      <c r="FWF44" s="122"/>
      <c r="FWG44" s="122"/>
      <c r="FWH44" s="122"/>
      <c r="FWI44" s="122"/>
      <c r="FWJ44" s="122"/>
      <c r="FWK44" s="122"/>
      <c r="FWL44" s="122"/>
      <c r="FWM44" s="122"/>
      <c r="FWN44" s="122"/>
      <c r="FWO44" s="122"/>
      <c r="FWP44" s="122"/>
      <c r="FWQ44" s="122"/>
      <c r="FWR44" s="122"/>
      <c r="FWS44" s="122"/>
      <c r="FWT44" s="122"/>
      <c r="FWU44" s="122"/>
      <c r="FWV44" s="122"/>
      <c r="FWW44" s="122"/>
      <c r="FWX44" s="122"/>
      <c r="FWY44" s="122"/>
      <c r="FWZ44" s="122"/>
      <c r="FXA44" s="122"/>
      <c r="FXB44" s="122"/>
      <c r="FXC44" s="122"/>
      <c r="FXD44" s="122"/>
      <c r="FXE44" s="122"/>
      <c r="FXF44" s="122"/>
      <c r="FXG44" s="122"/>
      <c r="FXH44" s="122"/>
      <c r="FXI44" s="122"/>
      <c r="FXJ44" s="122"/>
      <c r="FXK44" s="122"/>
      <c r="FXL44" s="122"/>
      <c r="FXM44" s="122"/>
      <c r="FXN44" s="122"/>
      <c r="FXO44" s="122"/>
      <c r="FXP44" s="122"/>
      <c r="FXQ44" s="122"/>
      <c r="FXR44" s="122"/>
      <c r="FXS44" s="122"/>
      <c r="FXT44" s="122"/>
      <c r="FXU44" s="122"/>
      <c r="FXV44" s="122"/>
      <c r="FXW44" s="122"/>
      <c r="FXX44" s="122"/>
      <c r="FXY44" s="122"/>
      <c r="FXZ44" s="122"/>
      <c r="FYA44" s="122"/>
      <c r="FYB44" s="122"/>
      <c r="FYC44" s="122"/>
      <c r="FYD44" s="122"/>
      <c r="FYE44" s="122"/>
      <c r="FYF44" s="122"/>
      <c r="FYG44" s="122"/>
      <c r="FYH44" s="122"/>
      <c r="FYI44" s="122"/>
      <c r="FYJ44" s="122"/>
      <c r="FYK44" s="122"/>
      <c r="FYL44" s="122"/>
      <c r="FYM44" s="122"/>
      <c r="FYN44" s="122"/>
      <c r="FYO44" s="122"/>
      <c r="FYP44" s="122"/>
      <c r="FYQ44" s="122"/>
      <c r="FYR44" s="122"/>
      <c r="FYS44" s="122"/>
      <c r="FYT44" s="122"/>
      <c r="FYU44" s="122"/>
      <c r="FYV44" s="122"/>
      <c r="FYW44" s="122"/>
      <c r="FYX44" s="122"/>
      <c r="FYY44" s="122"/>
      <c r="FYZ44" s="122"/>
      <c r="FZA44" s="122"/>
      <c r="FZB44" s="122"/>
      <c r="FZC44" s="122"/>
      <c r="FZD44" s="122"/>
      <c r="FZE44" s="122"/>
      <c r="FZF44" s="122"/>
      <c r="FZG44" s="122"/>
      <c r="FZH44" s="122"/>
      <c r="FZI44" s="122"/>
      <c r="FZJ44" s="122"/>
      <c r="FZK44" s="122"/>
      <c r="FZL44" s="122"/>
      <c r="FZM44" s="122"/>
      <c r="FZN44" s="122"/>
      <c r="FZO44" s="122"/>
      <c r="FZP44" s="122"/>
      <c r="FZQ44" s="122"/>
      <c r="FZR44" s="122"/>
      <c r="FZS44" s="122"/>
      <c r="FZT44" s="122"/>
      <c r="FZU44" s="122"/>
      <c r="FZV44" s="122"/>
      <c r="FZW44" s="122"/>
      <c r="FZX44" s="122"/>
      <c r="FZY44" s="122"/>
      <c r="FZZ44" s="122"/>
      <c r="GAA44" s="122"/>
      <c r="GAB44" s="122"/>
      <c r="GAC44" s="122"/>
      <c r="GAD44" s="122"/>
      <c r="GAE44" s="122"/>
      <c r="GAF44" s="122"/>
      <c r="GAG44" s="122"/>
      <c r="GAH44" s="122"/>
      <c r="GAI44" s="122"/>
      <c r="GAJ44" s="122"/>
      <c r="GAK44" s="122"/>
      <c r="GAL44" s="122"/>
      <c r="GAM44" s="122"/>
      <c r="GAN44" s="122"/>
      <c r="GAO44" s="122"/>
      <c r="GAP44" s="122"/>
      <c r="GAQ44" s="122"/>
      <c r="GAR44" s="122"/>
      <c r="GAS44" s="122"/>
      <c r="GAT44" s="122"/>
      <c r="GAU44" s="122"/>
      <c r="GAV44" s="122"/>
      <c r="GAW44" s="122"/>
      <c r="GAX44" s="122"/>
      <c r="GAY44" s="122"/>
      <c r="GAZ44" s="122"/>
      <c r="GBA44" s="122"/>
      <c r="GBB44" s="122"/>
      <c r="GBC44" s="122"/>
      <c r="GBD44" s="122"/>
      <c r="GBE44" s="122"/>
      <c r="GBF44" s="122"/>
      <c r="GBG44" s="122"/>
      <c r="GBH44" s="122"/>
      <c r="GBI44" s="122"/>
      <c r="GBJ44" s="122"/>
      <c r="GBK44" s="122"/>
      <c r="GBL44" s="122"/>
      <c r="GBM44" s="122"/>
      <c r="GBN44" s="122"/>
      <c r="GBO44" s="122"/>
      <c r="GBP44" s="122"/>
      <c r="GBQ44" s="122"/>
      <c r="GBR44" s="122"/>
      <c r="GBS44" s="122"/>
      <c r="GBT44" s="122"/>
      <c r="GBU44" s="122"/>
      <c r="GBV44" s="122"/>
      <c r="GBW44" s="122"/>
      <c r="GBX44" s="122"/>
      <c r="GBY44" s="122"/>
      <c r="GBZ44" s="122"/>
      <c r="GCA44" s="122"/>
      <c r="GCB44" s="122"/>
      <c r="GCC44" s="122"/>
      <c r="GCD44" s="122"/>
      <c r="GCE44" s="122"/>
      <c r="GCF44" s="122"/>
      <c r="GCG44" s="122"/>
      <c r="GCH44" s="122"/>
      <c r="GCI44" s="122"/>
      <c r="GCJ44" s="122"/>
      <c r="GCK44" s="122"/>
      <c r="GCL44" s="122"/>
      <c r="GCM44" s="122"/>
      <c r="GCN44" s="122"/>
      <c r="GCO44" s="122"/>
      <c r="GCP44" s="122"/>
      <c r="GCQ44" s="122"/>
      <c r="GCR44" s="122"/>
      <c r="GCS44" s="122"/>
      <c r="GCT44" s="122"/>
      <c r="GCU44" s="122"/>
      <c r="GCV44" s="122"/>
      <c r="GCW44" s="122"/>
      <c r="GCX44" s="122"/>
      <c r="GCY44" s="122"/>
      <c r="GCZ44" s="122"/>
      <c r="GDA44" s="122"/>
      <c r="GDB44" s="122"/>
      <c r="GDC44" s="122"/>
      <c r="GDD44" s="122"/>
      <c r="GDE44" s="122"/>
      <c r="GDF44" s="122"/>
      <c r="GDG44" s="122"/>
      <c r="GDH44" s="122"/>
      <c r="GDI44" s="122"/>
      <c r="GDJ44" s="122"/>
      <c r="GDK44" s="122"/>
      <c r="GDL44" s="122"/>
      <c r="GDM44" s="122"/>
      <c r="GDN44" s="122"/>
      <c r="GDO44" s="122"/>
      <c r="GDP44" s="122"/>
      <c r="GDQ44" s="122"/>
      <c r="GDR44" s="122"/>
      <c r="GDS44" s="122"/>
      <c r="GDT44" s="122"/>
      <c r="GDU44" s="122"/>
      <c r="GDV44" s="122"/>
      <c r="GDW44" s="122"/>
      <c r="GDX44" s="122"/>
      <c r="GDY44" s="122"/>
      <c r="GDZ44" s="122"/>
      <c r="GEA44" s="122"/>
      <c r="GEB44" s="122"/>
      <c r="GEC44" s="122"/>
      <c r="GED44" s="122"/>
      <c r="GEE44" s="122"/>
      <c r="GEF44" s="122"/>
      <c r="GEG44" s="122"/>
      <c r="GEH44" s="122"/>
      <c r="GEI44" s="122"/>
      <c r="GEJ44" s="122"/>
      <c r="GEK44" s="122"/>
      <c r="GEL44" s="122"/>
      <c r="GEM44" s="122"/>
      <c r="GEN44" s="122"/>
      <c r="GEO44" s="122"/>
      <c r="GEP44" s="122"/>
      <c r="GEQ44" s="122"/>
      <c r="GER44" s="122"/>
      <c r="GES44" s="122"/>
      <c r="GET44" s="122"/>
      <c r="GEU44" s="122"/>
      <c r="GEV44" s="122"/>
      <c r="GEW44" s="122"/>
      <c r="GEX44" s="122"/>
      <c r="GEY44" s="122"/>
      <c r="GEZ44" s="122"/>
      <c r="GFA44" s="122"/>
      <c r="GFB44" s="122"/>
      <c r="GFC44" s="122"/>
      <c r="GFD44" s="122"/>
      <c r="GFE44" s="122"/>
      <c r="GFF44" s="122"/>
      <c r="GFG44" s="122"/>
      <c r="GFH44" s="122"/>
      <c r="GFI44" s="122"/>
      <c r="GFJ44" s="122"/>
      <c r="GFK44" s="122"/>
      <c r="GFL44" s="122"/>
      <c r="GFM44" s="122"/>
      <c r="GFN44" s="122"/>
      <c r="GFO44" s="122"/>
      <c r="GFP44" s="122"/>
      <c r="GFQ44" s="122"/>
      <c r="GFR44" s="122"/>
      <c r="GFS44" s="122"/>
      <c r="GFT44" s="122"/>
      <c r="GFU44" s="122"/>
      <c r="GFV44" s="122"/>
      <c r="GFW44" s="122"/>
      <c r="GFX44" s="122"/>
      <c r="GFY44" s="122"/>
      <c r="GFZ44" s="122"/>
      <c r="GGA44" s="122"/>
      <c r="GGB44" s="122"/>
      <c r="GGC44" s="122"/>
      <c r="GGD44" s="122"/>
      <c r="GGE44" s="122"/>
      <c r="GGF44" s="122"/>
      <c r="GGG44" s="122"/>
      <c r="GGH44" s="122"/>
      <c r="GGI44" s="122"/>
      <c r="GGJ44" s="122"/>
      <c r="GGK44" s="122"/>
      <c r="GGL44" s="122"/>
      <c r="GGM44" s="122"/>
      <c r="GGN44" s="122"/>
      <c r="GGO44" s="122"/>
      <c r="GGP44" s="122"/>
      <c r="GGQ44" s="122"/>
      <c r="GGR44" s="122"/>
      <c r="GGS44" s="122"/>
      <c r="GGT44" s="122"/>
      <c r="GGU44" s="122"/>
      <c r="GGV44" s="122"/>
      <c r="GGW44" s="122"/>
      <c r="GGX44" s="122"/>
      <c r="GGY44" s="122"/>
      <c r="GGZ44" s="122"/>
      <c r="GHA44" s="122"/>
      <c r="GHB44" s="122"/>
      <c r="GHC44" s="122"/>
      <c r="GHD44" s="122"/>
      <c r="GHE44" s="122"/>
      <c r="GHF44" s="122"/>
      <c r="GHG44" s="122"/>
      <c r="GHH44" s="122"/>
      <c r="GHI44" s="122"/>
      <c r="GHJ44" s="122"/>
      <c r="GHK44" s="122"/>
      <c r="GHL44" s="122"/>
      <c r="GHM44" s="122"/>
      <c r="GHN44" s="122"/>
      <c r="GHO44" s="122"/>
      <c r="GHP44" s="122"/>
      <c r="GHQ44" s="122"/>
      <c r="GHR44" s="122"/>
      <c r="GHS44" s="122"/>
      <c r="GHT44" s="122"/>
      <c r="GHU44" s="122"/>
      <c r="GHV44" s="122"/>
      <c r="GHW44" s="122"/>
      <c r="GHX44" s="122"/>
      <c r="GHY44" s="122"/>
      <c r="GHZ44" s="122"/>
      <c r="GIA44" s="122"/>
      <c r="GIB44" s="122"/>
      <c r="GIC44" s="122"/>
      <c r="GID44" s="122"/>
      <c r="GIE44" s="122"/>
      <c r="GIF44" s="122"/>
      <c r="GIG44" s="122"/>
      <c r="GIH44" s="122"/>
      <c r="GII44" s="122"/>
      <c r="GIJ44" s="122"/>
      <c r="GIK44" s="122"/>
      <c r="GIL44" s="122"/>
      <c r="GIM44" s="122"/>
      <c r="GIN44" s="122"/>
      <c r="GIO44" s="122"/>
      <c r="GIP44" s="122"/>
      <c r="GIQ44" s="122"/>
      <c r="GIR44" s="122"/>
      <c r="GIS44" s="122"/>
      <c r="GIT44" s="122"/>
      <c r="GIU44" s="122"/>
      <c r="GIV44" s="122"/>
      <c r="GIW44" s="122"/>
      <c r="GIX44" s="122"/>
      <c r="GIY44" s="122"/>
      <c r="GIZ44" s="122"/>
      <c r="GJA44" s="122"/>
      <c r="GJB44" s="122"/>
      <c r="GJC44" s="122"/>
      <c r="GJD44" s="122"/>
      <c r="GJE44" s="122"/>
      <c r="GJF44" s="122"/>
      <c r="GJG44" s="122"/>
      <c r="GJH44" s="122"/>
      <c r="GJI44" s="122"/>
      <c r="GJJ44" s="122"/>
      <c r="GJK44" s="122"/>
      <c r="GJL44" s="122"/>
      <c r="GJM44" s="122"/>
      <c r="GJN44" s="122"/>
      <c r="GJO44" s="122"/>
      <c r="GJP44" s="122"/>
      <c r="GJQ44" s="122"/>
      <c r="GJR44" s="122"/>
      <c r="GJS44" s="122"/>
      <c r="GJT44" s="122"/>
      <c r="GJU44" s="122"/>
      <c r="GJV44" s="122"/>
      <c r="GJW44" s="122"/>
      <c r="GJX44" s="122"/>
      <c r="GJY44" s="122"/>
      <c r="GJZ44" s="122"/>
      <c r="GKA44" s="122"/>
      <c r="GKB44" s="122"/>
      <c r="GKC44" s="122"/>
      <c r="GKD44" s="122"/>
      <c r="GKE44" s="122"/>
      <c r="GKF44" s="122"/>
      <c r="GKG44" s="122"/>
      <c r="GKH44" s="122"/>
      <c r="GKI44" s="122"/>
      <c r="GKJ44" s="122"/>
      <c r="GKK44" s="122"/>
      <c r="GKL44" s="122"/>
      <c r="GKM44" s="122"/>
      <c r="GKN44" s="122"/>
      <c r="GKO44" s="122"/>
      <c r="GKP44" s="122"/>
      <c r="GKQ44" s="122"/>
      <c r="GKR44" s="122"/>
      <c r="GKS44" s="122"/>
      <c r="GKT44" s="122"/>
      <c r="GKU44" s="122"/>
      <c r="GKV44" s="122"/>
      <c r="GKW44" s="122"/>
      <c r="GKX44" s="122"/>
      <c r="GKY44" s="122"/>
      <c r="GKZ44" s="122"/>
      <c r="GLA44" s="122"/>
      <c r="GLB44" s="122"/>
      <c r="GLC44" s="122"/>
      <c r="GLD44" s="122"/>
      <c r="GLE44" s="122"/>
      <c r="GLF44" s="122"/>
      <c r="GLG44" s="122"/>
      <c r="GLH44" s="122"/>
      <c r="GLI44" s="122"/>
      <c r="GLJ44" s="122"/>
      <c r="GLK44" s="122"/>
      <c r="GLL44" s="122"/>
      <c r="GLM44" s="122"/>
      <c r="GLN44" s="122"/>
      <c r="GLO44" s="122"/>
      <c r="GLP44" s="122"/>
      <c r="GLQ44" s="122"/>
      <c r="GLR44" s="122"/>
      <c r="GLS44" s="122"/>
      <c r="GLT44" s="122"/>
      <c r="GLU44" s="122"/>
      <c r="GLV44" s="122"/>
      <c r="GLW44" s="122"/>
      <c r="GLX44" s="122"/>
      <c r="GLY44" s="122"/>
      <c r="GLZ44" s="122"/>
      <c r="GMA44" s="122"/>
      <c r="GMB44" s="122"/>
      <c r="GMC44" s="122"/>
      <c r="GMD44" s="122"/>
      <c r="GME44" s="122"/>
      <c r="GMF44" s="122"/>
      <c r="GMG44" s="122"/>
      <c r="GMH44" s="122"/>
      <c r="GMI44" s="122"/>
      <c r="GMJ44" s="122"/>
      <c r="GMK44" s="122"/>
      <c r="GML44" s="122"/>
      <c r="GMM44" s="122"/>
      <c r="GMN44" s="122"/>
      <c r="GMO44" s="122"/>
      <c r="GMP44" s="122"/>
      <c r="GMQ44" s="122"/>
      <c r="GMR44" s="122"/>
      <c r="GMS44" s="122"/>
      <c r="GMT44" s="122"/>
      <c r="GMU44" s="122"/>
      <c r="GMV44" s="122"/>
      <c r="GMW44" s="122"/>
      <c r="GMX44" s="122"/>
      <c r="GMY44" s="122"/>
      <c r="GMZ44" s="122"/>
      <c r="GNA44" s="122"/>
      <c r="GNB44" s="122"/>
      <c r="GNC44" s="122"/>
      <c r="GND44" s="122"/>
      <c r="GNE44" s="122"/>
      <c r="GNF44" s="122"/>
      <c r="GNG44" s="122"/>
      <c r="GNH44" s="122"/>
      <c r="GNI44" s="122"/>
      <c r="GNJ44" s="122"/>
      <c r="GNK44" s="122"/>
      <c r="GNL44" s="122"/>
      <c r="GNM44" s="122"/>
      <c r="GNN44" s="122"/>
      <c r="GNO44" s="122"/>
      <c r="GNP44" s="122"/>
      <c r="GNQ44" s="122"/>
      <c r="GNR44" s="122"/>
      <c r="GNS44" s="122"/>
      <c r="GNT44" s="122"/>
      <c r="GNU44" s="122"/>
      <c r="GNV44" s="122"/>
      <c r="GNW44" s="122"/>
      <c r="GNX44" s="122"/>
      <c r="GNY44" s="122"/>
      <c r="GNZ44" s="122"/>
      <c r="GOA44" s="122"/>
      <c r="GOB44" s="122"/>
      <c r="GOC44" s="122"/>
      <c r="GOD44" s="122"/>
      <c r="GOE44" s="122"/>
      <c r="GOF44" s="122"/>
      <c r="GOG44" s="122"/>
      <c r="GOH44" s="122"/>
      <c r="GOI44" s="122"/>
      <c r="GOJ44" s="122"/>
      <c r="GOK44" s="122"/>
      <c r="GOL44" s="122"/>
      <c r="GOM44" s="122"/>
      <c r="GON44" s="122"/>
      <c r="GOO44" s="122"/>
      <c r="GOP44" s="122"/>
      <c r="GOQ44" s="122"/>
      <c r="GOR44" s="122"/>
      <c r="GOS44" s="122"/>
      <c r="GOT44" s="122"/>
      <c r="GOU44" s="122"/>
      <c r="GOV44" s="122"/>
      <c r="GOW44" s="122"/>
      <c r="GOX44" s="122"/>
      <c r="GOY44" s="122"/>
      <c r="GOZ44" s="122"/>
      <c r="GPA44" s="122"/>
      <c r="GPB44" s="122"/>
      <c r="GPC44" s="122"/>
      <c r="GPD44" s="122"/>
      <c r="GPE44" s="122"/>
      <c r="GPF44" s="122"/>
      <c r="GPG44" s="122"/>
      <c r="GPH44" s="122"/>
      <c r="GPI44" s="122"/>
      <c r="GPJ44" s="122"/>
      <c r="GPK44" s="122"/>
      <c r="GPL44" s="122"/>
      <c r="GPM44" s="122"/>
      <c r="GPN44" s="122"/>
      <c r="GPO44" s="122"/>
      <c r="GPP44" s="122"/>
      <c r="GPQ44" s="122"/>
      <c r="GPR44" s="122"/>
      <c r="GPS44" s="122"/>
      <c r="GPT44" s="122"/>
      <c r="GPU44" s="122"/>
      <c r="GPV44" s="122"/>
      <c r="GPW44" s="122"/>
      <c r="GPX44" s="122"/>
      <c r="GPY44" s="122"/>
      <c r="GPZ44" s="122"/>
      <c r="GQA44" s="122"/>
      <c r="GQB44" s="122"/>
      <c r="GQC44" s="122"/>
      <c r="GQD44" s="122"/>
      <c r="GQE44" s="122"/>
      <c r="GQF44" s="122"/>
      <c r="GQG44" s="122"/>
      <c r="GQH44" s="122"/>
      <c r="GQI44" s="122"/>
      <c r="GQJ44" s="122"/>
      <c r="GQK44" s="122"/>
      <c r="GQL44" s="122"/>
      <c r="GQM44" s="122"/>
      <c r="GQN44" s="122"/>
      <c r="GQO44" s="122"/>
      <c r="GQP44" s="122"/>
      <c r="GQQ44" s="122"/>
      <c r="GQR44" s="122"/>
      <c r="GQS44" s="122"/>
      <c r="GQT44" s="122"/>
      <c r="GQU44" s="122"/>
      <c r="GQV44" s="122"/>
      <c r="GQW44" s="122"/>
      <c r="GQX44" s="122"/>
      <c r="GQY44" s="122"/>
      <c r="GQZ44" s="122"/>
      <c r="GRA44" s="122"/>
      <c r="GRB44" s="122"/>
      <c r="GRC44" s="122"/>
      <c r="GRD44" s="122"/>
      <c r="GRE44" s="122"/>
      <c r="GRF44" s="122"/>
      <c r="GRG44" s="122"/>
      <c r="GRH44" s="122"/>
      <c r="GRI44" s="122"/>
      <c r="GRJ44" s="122"/>
      <c r="GRK44" s="122"/>
      <c r="GRL44" s="122"/>
      <c r="GRM44" s="122"/>
      <c r="GRN44" s="122"/>
      <c r="GRO44" s="122"/>
      <c r="GRP44" s="122"/>
      <c r="GRQ44" s="122"/>
      <c r="GRR44" s="122"/>
      <c r="GRS44" s="122"/>
      <c r="GRT44" s="122"/>
      <c r="GRU44" s="122"/>
      <c r="GRV44" s="122"/>
      <c r="GRW44" s="122"/>
      <c r="GRX44" s="122"/>
      <c r="GRY44" s="122"/>
      <c r="GRZ44" s="122"/>
      <c r="GSA44" s="122"/>
      <c r="GSB44" s="122"/>
      <c r="GSC44" s="122"/>
      <c r="GSD44" s="122"/>
      <c r="GSE44" s="122"/>
      <c r="GSF44" s="122"/>
      <c r="GSG44" s="122"/>
      <c r="GSH44" s="122"/>
      <c r="GSI44" s="122"/>
      <c r="GSJ44" s="122"/>
      <c r="GSK44" s="122"/>
      <c r="GSL44" s="122"/>
      <c r="GSM44" s="122"/>
      <c r="GSN44" s="122"/>
      <c r="GSO44" s="122"/>
      <c r="GSP44" s="122"/>
      <c r="GSQ44" s="122"/>
      <c r="GSR44" s="122"/>
      <c r="GSS44" s="122"/>
      <c r="GST44" s="122"/>
      <c r="GSU44" s="122"/>
      <c r="GSV44" s="122"/>
      <c r="GSW44" s="122"/>
      <c r="GSX44" s="122"/>
      <c r="GSY44" s="122"/>
      <c r="GSZ44" s="122"/>
      <c r="GTA44" s="122"/>
      <c r="GTB44" s="122"/>
      <c r="GTC44" s="122"/>
      <c r="GTD44" s="122"/>
      <c r="GTE44" s="122"/>
      <c r="GTF44" s="122"/>
      <c r="GTG44" s="122"/>
      <c r="GTH44" s="122"/>
      <c r="GTI44" s="122"/>
      <c r="GTJ44" s="122"/>
      <c r="GTK44" s="122"/>
      <c r="GTL44" s="122"/>
      <c r="GTM44" s="122"/>
      <c r="GTN44" s="122"/>
      <c r="GTO44" s="122"/>
      <c r="GTP44" s="122"/>
      <c r="GTQ44" s="122"/>
      <c r="GTR44" s="122"/>
      <c r="GTS44" s="122"/>
      <c r="GTT44" s="122"/>
      <c r="GTU44" s="122"/>
      <c r="GTV44" s="122"/>
      <c r="GTW44" s="122"/>
      <c r="GTX44" s="122"/>
      <c r="GTY44" s="122"/>
      <c r="GTZ44" s="122"/>
      <c r="GUA44" s="122"/>
      <c r="GUB44" s="122"/>
      <c r="GUC44" s="122"/>
      <c r="GUD44" s="122"/>
      <c r="GUE44" s="122"/>
      <c r="GUF44" s="122"/>
      <c r="GUG44" s="122"/>
      <c r="GUH44" s="122"/>
      <c r="GUI44" s="122"/>
      <c r="GUJ44" s="122"/>
      <c r="GUK44" s="122"/>
      <c r="GUL44" s="122"/>
      <c r="GUM44" s="122"/>
      <c r="GUN44" s="122"/>
      <c r="GUO44" s="122"/>
      <c r="GUP44" s="122"/>
      <c r="GUQ44" s="122"/>
      <c r="GUR44" s="122"/>
      <c r="GUS44" s="122"/>
      <c r="GUT44" s="122"/>
      <c r="GUU44" s="122"/>
      <c r="GUV44" s="122"/>
      <c r="GUW44" s="122"/>
      <c r="GUX44" s="122"/>
      <c r="GUY44" s="122"/>
      <c r="GUZ44" s="122"/>
      <c r="GVA44" s="122"/>
      <c r="GVB44" s="122"/>
      <c r="GVC44" s="122"/>
      <c r="GVD44" s="122"/>
      <c r="GVE44" s="122"/>
      <c r="GVF44" s="122"/>
      <c r="GVG44" s="122"/>
      <c r="GVH44" s="122"/>
      <c r="GVI44" s="122"/>
      <c r="GVJ44" s="122"/>
      <c r="GVK44" s="122"/>
      <c r="GVL44" s="122"/>
      <c r="GVM44" s="122"/>
      <c r="GVN44" s="122"/>
      <c r="GVO44" s="122"/>
      <c r="GVP44" s="122"/>
      <c r="GVQ44" s="122"/>
      <c r="GVR44" s="122"/>
      <c r="GVS44" s="122"/>
      <c r="GVT44" s="122"/>
      <c r="GVU44" s="122"/>
      <c r="GVV44" s="122"/>
      <c r="GVW44" s="122"/>
      <c r="GVX44" s="122"/>
      <c r="GVY44" s="122"/>
      <c r="GVZ44" s="122"/>
      <c r="GWA44" s="122"/>
      <c r="GWB44" s="122"/>
      <c r="GWC44" s="122"/>
      <c r="GWD44" s="122"/>
      <c r="GWE44" s="122"/>
      <c r="GWF44" s="122"/>
      <c r="GWG44" s="122"/>
      <c r="GWH44" s="122"/>
      <c r="GWI44" s="122"/>
      <c r="GWJ44" s="122"/>
      <c r="GWK44" s="122"/>
      <c r="GWL44" s="122"/>
      <c r="GWM44" s="122"/>
      <c r="GWN44" s="122"/>
      <c r="GWO44" s="122"/>
      <c r="GWP44" s="122"/>
      <c r="GWQ44" s="122"/>
      <c r="GWR44" s="122"/>
      <c r="GWS44" s="122"/>
      <c r="GWT44" s="122"/>
      <c r="GWU44" s="122"/>
      <c r="GWV44" s="122"/>
      <c r="GWW44" s="122"/>
      <c r="GWX44" s="122"/>
      <c r="GWY44" s="122"/>
      <c r="GWZ44" s="122"/>
      <c r="GXA44" s="122"/>
      <c r="GXB44" s="122"/>
      <c r="GXC44" s="122"/>
      <c r="GXD44" s="122"/>
      <c r="GXE44" s="122"/>
      <c r="GXF44" s="122"/>
      <c r="GXG44" s="122"/>
      <c r="GXH44" s="122"/>
      <c r="GXI44" s="122"/>
      <c r="GXJ44" s="122"/>
      <c r="GXK44" s="122"/>
      <c r="GXL44" s="122"/>
      <c r="GXM44" s="122"/>
      <c r="GXN44" s="122"/>
      <c r="GXO44" s="122"/>
      <c r="GXP44" s="122"/>
      <c r="GXQ44" s="122"/>
      <c r="GXR44" s="122"/>
      <c r="GXS44" s="122"/>
      <c r="GXT44" s="122"/>
      <c r="GXU44" s="122"/>
      <c r="GXV44" s="122"/>
      <c r="GXW44" s="122"/>
      <c r="GXX44" s="122"/>
      <c r="GXY44" s="122"/>
      <c r="GXZ44" s="122"/>
      <c r="GYA44" s="122"/>
      <c r="GYB44" s="122"/>
      <c r="GYC44" s="122"/>
      <c r="GYD44" s="122"/>
      <c r="GYE44" s="122"/>
      <c r="GYF44" s="122"/>
      <c r="GYG44" s="122"/>
      <c r="GYH44" s="122"/>
      <c r="GYI44" s="122"/>
      <c r="GYJ44" s="122"/>
      <c r="GYK44" s="122"/>
      <c r="GYL44" s="122"/>
      <c r="GYM44" s="122"/>
      <c r="GYN44" s="122"/>
      <c r="GYO44" s="122"/>
      <c r="GYP44" s="122"/>
      <c r="GYQ44" s="122"/>
      <c r="GYR44" s="122"/>
      <c r="GYS44" s="122"/>
      <c r="GYT44" s="122"/>
      <c r="GYU44" s="122"/>
      <c r="GYV44" s="122"/>
      <c r="GYW44" s="122"/>
      <c r="GYX44" s="122"/>
      <c r="GYY44" s="122"/>
      <c r="GYZ44" s="122"/>
      <c r="GZA44" s="122"/>
      <c r="GZB44" s="122"/>
      <c r="GZC44" s="122"/>
      <c r="GZD44" s="122"/>
      <c r="GZE44" s="122"/>
      <c r="GZF44" s="122"/>
      <c r="GZG44" s="122"/>
      <c r="GZH44" s="122"/>
      <c r="GZI44" s="122"/>
      <c r="GZJ44" s="122"/>
      <c r="GZK44" s="122"/>
      <c r="GZL44" s="122"/>
      <c r="GZM44" s="122"/>
      <c r="GZN44" s="122"/>
      <c r="GZO44" s="122"/>
      <c r="GZP44" s="122"/>
      <c r="GZQ44" s="122"/>
      <c r="GZR44" s="122"/>
      <c r="GZS44" s="122"/>
      <c r="GZT44" s="122"/>
      <c r="GZU44" s="122"/>
      <c r="GZV44" s="122"/>
      <c r="GZW44" s="122"/>
      <c r="GZX44" s="122"/>
      <c r="GZY44" s="122"/>
      <c r="GZZ44" s="122"/>
      <c r="HAA44" s="122"/>
      <c r="HAB44" s="122"/>
      <c r="HAC44" s="122"/>
      <c r="HAD44" s="122"/>
      <c r="HAE44" s="122"/>
      <c r="HAF44" s="122"/>
      <c r="HAG44" s="122"/>
      <c r="HAH44" s="122"/>
      <c r="HAI44" s="122"/>
      <c r="HAJ44" s="122"/>
      <c r="HAK44" s="122"/>
      <c r="HAL44" s="122"/>
      <c r="HAM44" s="122"/>
      <c r="HAN44" s="122"/>
      <c r="HAO44" s="122"/>
      <c r="HAP44" s="122"/>
      <c r="HAQ44" s="122"/>
      <c r="HAR44" s="122"/>
      <c r="HAS44" s="122"/>
      <c r="HAT44" s="122"/>
      <c r="HAU44" s="122"/>
      <c r="HAV44" s="122"/>
      <c r="HAW44" s="122"/>
      <c r="HAX44" s="122"/>
      <c r="HAY44" s="122"/>
      <c r="HAZ44" s="122"/>
      <c r="HBA44" s="122"/>
      <c r="HBB44" s="122"/>
      <c r="HBC44" s="122"/>
      <c r="HBD44" s="122"/>
      <c r="HBE44" s="122"/>
      <c r="HBF44" s="122"/>
      <c r="HBG44" s="122"/>
      <c r="HBH44" s="122"/>
      <c r="HBI44" s="122"/>
      <c r="HBJ44" s="122"/>
      <c r="HBK44" s="122"/>
      <c r="HBL44" s="122"/>
      <c r="HBM44" s="122"/>
      <c r="HBN44" s="122"/>
      <c r="HBO44" s="122"/>
      <c r="HBP44" s="122"/>
      <c r="HBQ44" s="122"/>
      <c r="HBR44" s="122"/>
      <c r="HBS44" s="122"/>
      <c r="HBT44" s="122"/>
      <c r="HBU44" s="122"/>
      <c r="HBV44" s="122"/>
      <c r="HBW44" s="122"/>
      <c r="HBX44" s="122"/>
      <c r="HBY44" s="122"/>
      <c r="HBZ44" s="122"/>
      <c r="HCA44" s="122"/>
      <c r="HCB44" s="122"/>
      <c r="HCC44" s="122"/>
      <c r="HCD44" s="122"/>
      <c r="HCE44" s="122"/>
      <c r="HCF44" s="122"/>
      <c r="HCG44" s="122"/>
      <c r="HCH44" s="122"/>
      <c r="HCI44" s="122"/>
      <c r="HCJ44" s="122"/>
      <c r="HCK44" s="122"/>
      <c r="HCL44" s="122"/>
      <c r="HCM44" s="122"/>
      <c r="HCN44" s="122"/>
      <c r="HCO44" s="122"/>
      <c r="HCP44" s="122"/>
      <c r="HCQ44" s="122"/>
      <c r="HCR44" s="122"/>
      <c r="HCS44" s="122"/>
      <c r="HCT44" s="122"/>
      <c r="HCU44" s="122"/>
      <c r="HCV44" s="122"/>
      <c r="HCW44" s="122"/>
      <c r="HCX44" s="122"/>
      <c r="HCY44" s="122"/>
      <c r="HCZ44" s="122"/>
      <c r="HDA44" s="122"/>
      <c r="HDB44" s="122"/>
      <c r="HDC44" s="122"/>
      <c r="HDD44" s="122"/>
      <c r="HDE44" s="122"/>
      <c r="HDF44" s="122"/>
      <c r="HDG44" s="122"/>
      <c r="HDH44" s="122"/>
      <c r="HDI44" s="122"/>
      <c r="HDJ44" s="122"/>
      <c r="HDK44" s="122"/>
      <c r="HDL44" s="122"/>
      <c r="HDM44" s="122"/>
      <c r="HDN44" s="122"/>
      <c r="HDO44" s="122"/>
      <c r="HDP44" s="122"/>
      <c r="HDQ44" s="122"/>
      <c r="HDR44" s="122"/>
      <c r="HDS44" s="122"/>
      <c r="HDT44" s="122"/>
      <c r="HDU44" s="122"/>
      <c r="HDV44" s="122"/>
      <c r="HDW44" s="122"/>
      <c r="HDX44" s="122"/>
      <c r="HDY44" s="122"/>
      <c r="HDZ44" s="122"/>
      <c r="HEA44" s="122"/>
      <c r="HEB44" s="122"/>
      <c r="HEC44" s="122"/>
      <c r="HED44" s="122"/>
      <c r="HEE44" s="122"/>
      <c r="HEF44" s="122"/>
      <c r="HEG44" s="122"/>
      <c r="HEH44" s="122"/>
      <c r="HEI44" s="122"/>
      <c r="HEJ44" s="122"/>
      <c r="HEK44" s="122"/>
      <c r="HEL44" s="122"/>
      <c r="HEM44" s="122"/>
      <c r="HEN44" s="122"/>
      <c r="HEO44" s="122"/>
      <c r="HEP44" s="122"/>
      <c r="HEQ44" s="122"/>
      <c r="HER44" s="122"/>
      <c r="HES44" s="122"/>
      <c r="HET44" s="122"/>
      <c r="HEU44" s="122"/>
      <c r="HEV44" s="122"/>
      <c r="HEW44" s="122"/>
      <c r="HEX44" s="122"/>
      <c r="HEY44" s="122"/>
      <c r="HEZ44" s="122"/>
      <c r="HFA44" s="122"/>
      <c r="HFB44" s="122"/>
      <c r="HFC44" s="122"/>
      <c r="HFD44" s="122"/>
      <c r="HFE44" s="122"/>
      <c r="HFF44" s="122"/>
      <c r="HFG44" s="122"/>
      <c r="HFH44" s="122"/>
      <c r="HFI44" s="122"/>
      <c r="HFJ44" s="122"/>
      <c r="HFK44" s="122"/>
      <c r="HFL44" s="122"/>
      <c r="HFM44" s="122"/>
      <c r="HFN44" s="122"/>
      <c r="HFO44" s="122"/>
      <c r="HFP44" s="122"/>
      <c r="HFQ44" s="122"/>
      <c r="HFR44" s="122"/>
      <c r="HFS44" s="122"/>
      <c r="HFT44" s="122"/>
      <c r="HFU44" s="122"/>
      <c r="HFV44" s="122"/>
      <c r="HFW44" s="122"/>
      <c r="HFX44" s="122"/>
      <c r="HFY44" s="122"/>
      <c r="HFZ44" s="122"/>
      <c r="HGA44" s="122"/>
      <c r="HGB44" s="122"/>
      <c r="HGC44" s="122"/>
      <c r="HGD44" s="122"/>
      <c r="HGE44" s="122"/>
      <c r="HGF44" s="122"/>
      <c r="HGG44" s="122"/>
      <c r="HGH44" s="122"/>
      <c r="HGI44" s="122"/>
      <c r="HGJ44" s="122"/>
      <c r="HGK44" s="122"/>
      <c r="HGL44" s="122"/>
      <c r="HGM44" s="122"/>
      <c r="HGN44" s="122"/>
      <c r="HGO44" s="122"/>
      <c r="HGP44" s="122"/>
      <c r="HGQ44" s="122"/>
      <c r="HGR44" s="122"/>
      <c r="HGS44" s="122"/>
      <c r="HGT44" s="122"/>
      <c r="HGU44" s="122"/>
      <c r="HGV44" s="122"/>
      <c r="HGW44" s="122"/>
      <c r="HGX44" s="122"/>
      <c r="HGY44" s="122"/>
      <c r="HGZ44" s="122"/>
      <c r="HHA44" s="122"/>
      <c r="HHB44" s="122"/>
      <c r="HHC44" s="122"/>
      <c r="HHD44" s="122"/>
      <c r="HHE44" s="122"/>
      <c r="HHF44" s="122"/>
      <c r="HHG44" s="122"/>
      <c r="HHH44" s="122"/>
      <c r="HHI44" s="122"/>
      <c r="HHJ44" s="122"/>
      <c r="HHK44" s="122"/>
      <c r="HHL44" s="122"/>
      <c r="HHM44" s="122"/>
      <c r="HHN44" s="122"/>
      <c r="HHO44" s="122"/>
      <c r="HHP44" s="122"/>
      <c r="HHQ44" s="122"/>
      <c r="HHR44" s="122"/>
      <c r="HHS44" s="122"/>
      <c r="HHT44" s="122"/>
      <c r="HHU44" s="122"/>
      <c r="HHV44" s="122"/>
      <c r="HHW44" s="122"/>
      <c r="HHX44" s="122"/>
      <c r="HHY44" s="122"/>
      <c r="HHZ44" s="122"/>
      <c r="HIA44" s="122"/>
      <c r="HIB44" s="122"/>
      <c r="HIC44" s="122"/>
      <c r="HID44" s="122"/>
      <c r="HIE44" s="122"/>
      <c r="HIF44" s="122"/>
      <c r="HIG44" s="122"/>
      <c r="HIH44" s="122"/>
      <c r="HII44" s="122"/>
      <c r="HIJ44" s="122"/>
      <c r="HIK44" s="122"/>
      <c r="HIL44" s="122"/>
      <c r="HIM44" s="122"/>
      <c r="HIN44" s="122"/>
      <c r="HIO44" s="122"/>
      <c r="HIP44" s="122"/>
      <c r="HIQ44" s="122"/>
      <c r="HIR44" s="122"/>
      <c r="HIS44" s="122"/>
      <c r="HIT44" s="122"/>
      <c r="HIU44" s="122"/>
      <c r="HIV44" s="122"/>
      <c r="HIW44" s="122"/>
      <c r="HIX44" s="122"/>
      <c r="HIY44" s="122"/>
      <c r="HIZ44" s="122"/>
      <c r="HJA44" s="122"/>
      <c r="HJB44" s="122"/>
      <c r="HJC44" s="122"/>
      <c r="HJD44" s="122"/>
      <c r="HJE44" s="122"/>
      <c r="HJF44" s="122"/>
      <c r="HJG44" s="122"/>
      <c r="HJH44" s="122"/>
      <c r="HJI44" s="122"/>
      <c r="HJJ44" s="122"/>
      <c r="HJK44" s="122"/>
      <c r="HJL44" s="122"/>
      <c r="HJM44" s="122"/>
      <c r="HJN44" s="122"/>
      <c r="HJO44" s="122"/>
      <c r="HJP44" s="122"/>
      <c r="HJQ44" s="122"/>
      <c r="HJR44" s="122"/>
      <c r="HJS44" s="122"/>
      <c r="HJT44" s="122"/>
      <c r="HJU44" s="122"/>
      <c r="HJV44" s="122"/>
      <c r="HJW44" s="122"/>
      <c r="HJX44" s="122"/>
      <c r="HJY44" s="122"/>
      <c r="HJZ44" s="122"/>
      <c r="HKA44" s="122"/>
      <c r="HKB44" s="122"/>
      <c r="HKC44" s="122"/>
      <c r="HKD44" s="122"/>
      <c r="HKE44" s="122"/>
      <c r="HKF44" s="122"/>
      <c r="HKG44" s="122"/>
      <c r="HKH44" s="122"/>
      <c r="HKI44" s="122"/>
      <c r="HKJ44" s="122"/>
      <c r="HKK44" s="122"/>
      <c r="HKL44" s="122"/>
      <c r="HKM44" s="122"/>
      <c r="HKN44" s="122"/>
      <c r="HKO44" s="122"/>
      <c r="HKP44" s="122"/>
      <c r="HKQ44" s="122"/>
      <c r="HKR44" s="122"/>
      <c r="HKS44" s="122"/>
      <c r="HKT44" s="122"/>
      <c r="HKU44" s="122"/>
      <c r="HKV44" s="122"/>
      <c r="HKW44" s="122"/>
      <c r="HKX44" s="122"/>
      <c r="HKY44" s="122"/>
      <c r="HKZ44" s="122"/>
      <c r="HLA44" s="122"/>
      <c r="HLB44" s="122"/>
      <c r="HLC44" s="122"/>
      <c r="HLD44" s="122"/>
      <c r="HLE44" s="122"/>
      <c r="HLF44" s="122"/>
      <c r="HLG44" s="122"/>
      <c r="HLH44" s="122"/>
      <c r="HLI44" s="122"/>
      <c r="HLJ44" s="122"/>
      <c r="HLK44" s="122"/>
      <c r="HLL44" s="122"/>
      <c r="HLM44" s="122"/>
      <c r="HLN44" s="122"/>
      <c r="HLO44" s="122"/>
      <c r="HLP44" s="122"/>
      <c r="HLQ44" s="122"/>
      <c r="HLR44" s="122"/>
      <c r="HLS44" s="122"/>
      <c r="HLT44" s="122"/>
      <c r="HLU44" s="122"/>
      <c r="HLV44" s="122"/>
      <c r="HLW44" s="122"/>
      <c r="HLX44" s="122"/>
      <c r="HLY44" s="122"/>
      <c r="HLZ44" s="122"/>
      <c r="HMA44" s="122"/>
      <c r="HMB44" s="122"/>
      <c r="HMC44" s="122"/>
      <c r="HMD44" s="122"/>
      <c r="HME44" s="122"/>
      <c r="HMF44" s="122"/>
      <c r="HMG44" s="122"/>
      <c r="HMH44" s="122"/>
      <c r="HMI44" s="122"/>
      <c r="HMJ44" s="122"/>
      <c r="HMK44" s="122"/>
      <c r="HML44" s="122"/>
      <c r="HMM44" s="122"/>
      <c r="HMN44" s="122"/>
      <c r="HMO44" s="122"/>
      <c r="HMP44" s="122"/>
      <c r="HMQ44" s="122"/>
      <c r="HMR44" s="122"/>
      <c r="HMS44" s="122"/>
      <c r="HMT44" s="122"/>
      <c r="HMU44" s="122"/>
      <c r="HMV44" s="122"/>
      <c r="HMW44" s="122"/>
      <c r="HMX44" s="122"/>
      <c r="HMY44" s="122"/>
      <c r="HMZ44" s="122"/>
      <c r="HNA44" s="122"/>
      <c r="HNB44" s="122"/>
      <c r="HNC44" s="122"/>
      <c r="HND44" s="122"/>
      <c r="HNE44" s="122"/>
      <c r="HNF44" s="122"/>
      <c r="HNG44" s="122"/>
      <c r="HNH44" s="122"/>
      <c r="HNI44" s="122"/>
      <c r="HNJ44" s="122"/>
      <c r="HNK44" s="122"/>
      <c r="HNL44" s="122"/>
      <c r="HNM44" s="122"/>
      <c r="HNN44" s="122"/>
      <c r="HNO44" s="122"/>
      <c r="HNP44" s="122"/>
      <c r="HNQ44" s="122"/>
      <c r="HNR44" s="122"/>
      <c r="HNS44" s="122"/>
      <c r="HNT44" s="122"/>
      <c r="HNU44" s="122"/>
      <c r="HNV44" s="122"/>
      <c r="HNW44" s="122"/>
      <c r="HNX44" s="122"/>
      <c r="HNY44" s="122"/>
      <c r="HNZ44" s="122"/>
      <c r="HOA44" s="122"/>
      <c r="HOB44" s="122"/>
      <c r="HOC44" s="122"/>
      <c r="HOD44" s="122"/>
      <c r="HOE44" s="122"/>
      <c r="HOF44" s="122"/>
      <c r="HOG44" s="122"/>
      <c r="HOH44" s="122"/>
      <c r="HOI44" s="122"/>
      <c r="HOJ44" s="122"/>
      <c r="HOK44" s="122"/>
      <c r="HOL44" s="122"/>
      <c r="HOM44" s="122"/>
      <c r="HON44" s="122"/>
      <c r="HOO44" s="122"/>
      <c r="HOP44" s="122"/>
      <c r="HOQ44" s="122"/>
      <c r="HOR44" s="122"/>
      <c r="HOS44" s="122"/>
      <c r="HOT44" s="122"/>
      <c r="HOU44" s="122"/>
      <c r="HOV44" s="122"/>
      <c r="HOW44" s="122"/>
      <c r="HOX44" s="122"/>
      <c r="HOY44" s="122"/>
      <c r="HOZ44" s="122"/>
      <c r="HPA44" s="122"/>
      <c r="HPB44" s="122"/>
      <c r="HPC44" s="122"/>
      <c r="HPD44" s="122"/>
      <c r="HPE44" s="122"/>
      <c r="HPF44" s="122"/>
      <c r="HPG44" s="122"/>
      <c r="HPH44" s="122"/>
      <c r="HPI44" s="122"/>
      <c r="HPJ44" s="122"/>
      <c r="HPK44" s="122"/>
      <c r="HPL44" s="122"/>
      <c r="HPM44" s="122"/>
      <c r="HPN44" s="122"/>
      <c r="HPO44" s="122"/>
      <c r="HPP44" s="122"/>
      <c r="HPQ44" s="122"/>
      <c r="HPR44" s="122"/>
      <c r="HPS44" s="122"/>
      <c r="HPT44" s="122"/>
      <c r="HPU44" s="122"/>
      <c r="HPV44" s="122"/>
      <c r="HPW44" s="122"/>
      <c r="HPX44" s="122"/>
      <c r="HPY44" s="122"/>
      <c r="HPZ44" s="122"/>
      <c r="HQA44" s="122"/>
      <c r="HQB44" s="122"/>
      <c r="HQC44" s="122"/>
      <c r="HQD44" s="122"/>
      <c r="HQE44" s="122"/>
      <c r="HQF44" s="122"/>
      <c r="HQG44" s="122"/>
      <c r="HQH44" s="122"/>
      <c r="HQI44" s="122"/>
      <c r="HQJ44" s="122"/>
      <c r="HQK44" s="122"/>
      <c r="HQL44" s="122"/>
      <c r="HQM44" s="122"/>
      <c r="HQN44" s="122"/>
      <c r="HQO44" s="122"/>
      <c r="HQP44" s="122"/>
      <c r="HQQ44" s="122"/>
      <c r="HQR44" s="122"/>
      <c r="HQS44" s="122"/>
      <c r="HQT44" s="122"/>
      <c r="HQU44" s="122"/>
      <c r="HQV44" s="122"/>
      <c r="HQW44" s="122"/>
      <c r="HQX44" s="122"/>
      <c r="HQY44" s="122"/>
      <c r="HQZ44" s="122"/>
      <c r="HRA44" s="122"/>
      <c r="HRB44" s="122"/>
      <c r="HRC44" s="122"/>
      <c r="HRD44" s="122"/>
      <c r="HRE44" s="122"/>
      <c r="HRF44" s="122"/>
      <c r="HRG44" s="122"/>
      <c r="HRH44" s="122"/>
      <c r="HRI44" s="122"/>
      <c r="HRJ44" s="122"/>
      <c r="HRK44" s="122"/>
      <c r="HRL44" s="122"/>
      <c r="HRM44" s="122"/>
      <c r="HRN44" s="122"/>
      <c r="HRO44" s="122"/>
      <c r="HRP44" s="122"/>
      <c r="HRQ44" s="122"/>
      <c r="HRR44" s="122"/>
      <c r="HRS44" s="122"/>
      <c r="HRT44" s="122"/>
      <c r="HRU44" s="122"/>
      <c r="HRV44" s="122"/>
      <c r="HRW44" s="122"/>
      <c r="HRX44" s="122"/>
      <c r="HRY44" s="122"/>
      <c r="HRZ44" s="122"/>
      <c r="HSA44" s="122"/>
      <c r="HSB44" s="122"/>
      <c r="HSC44" s="122"/>
      <c r="HSD44" s="122"/>
      <c r="HSE44" s="122"/>
      <c r="HSF44" s="122"/>
      <c r="HSG44" s="122"/>
      <c r="HSH44" s="122"/>
      <c r="HSI44" s="122"/>
      <c r="HSJ44" s="122"/>
      <c r="HSK44" s="122"/>
      <c r="HSL44" s="122"/>
      <c r="HSM44" s="122"/>
      <c r="HSN44" s="122"/>
      <c r="HSO44" s="122"/>
      <c r="HSP44" s="122"/>
      <c r="HSQ44" s="122"/>
      <c r="HSR44" s="122"/>
      <c r="HSS44" s="122"/>
      <c r="HST44" s="122"/>
      <c r="HSU44" s="122"/>
      <c r="HSV44" s="122"/>
      <c r="HSW44" s="122"/>
      <c r="HSX44" s="122"/>
      <c r="HSY44" s="122"/>
      <c r="HSZ44" s="122"/>
      <c r="HTA44" s="122"/>
      <c r="HTB44" s="122"/>
      <c r="HTC44" s="122"/>
      <c r="HTD44" s="122"/>
      <c r="HTE44" s="122"/>
      <c r="HTF44" s="122"/>
      <c r="HTG44" s="122"/>
      <c r="HTH44" s="122"/>
      <c r="HTI44" s="122"/>
      <c r="HTJ44" s="122"/>
      <c r="HTK44" s="122"/>
      <c r="HTL44" s="122"/>
      <c r="HTM44" s="122"/>
      <c r="HTN44" s="122"/>
      <c r="HTO44" s="122"/>
      <c r="HTP44" s="122"/>
      <c r="HTQ44" s="122"/>
      <c r="HTR44" s="122"/>
      <c r="HTS44" s="122"/>
      <c r="HTT44" s="122"/>
      <c r="HTU44" s="122"/>
      <c r="HTV44" s="122"/>
      <c r="HTW44" s="122"/>
      <c r="HTX44" s="122"/>
      <c r="HTY44" s="122"/>
      <c r="HTZ44" s="122"/>
      <c r="HUA44" s="122"/>
      <c r="HUB44" s="122"/>
      <c r="HUC44" s="122"/>
      <c r="HUD44" s="122"/>
      <c r="HUE44" s="122"/>
      <c r="HUF44" s="122"/>
      <c r="HUG44" s="122"/>
      <c r="HUH44" s="122"/>
      <c r="HUI44" s="122"/>
      <c r="HUJ44" s="122"/>
      <c r="HUK44" s="122"/>
      <c r="HUL44" s="122"/>
      <c r="HUM44" s="122"/>
      <c r="HUN44" s="122"/>
      <c r="HUO44" s="122"/>
      <c r="HUP44" s="122"/>
      <c r="HUQ44" s="122"/>
      <c r="HUR44" s="122"/>
      <c r="HUS44" s="122"/>
      <c r="HUT44" s="122"/>
      <c r="HUU44" s="122"/>
      <c r="HUV44" s="122"/>
      <c r="HUW44" s="122"/>
      <c r="HUX44" s="122"/>
      <c r="HUY44" s="122"/>
      <c r="HUZ44" s="122"/>
      <c r="HVA44" s="122"/>
      <c r="HVB44" s="122"/>
      <c r="HVC44" s="122"/>
      <c r="HVD44" s="122"/>
      <c r="HVE44" s="122"/>
      <c r="HVF44" s="122"/>
      <c r="HVG44" s="122"/>
      <c r="HVH44" s="122"/>
      <c r="HVI44" s="122"/>
      <c r="HVJ44" s="122"/>
      <c r="HVK44" s="122"/>
      <c r="HVL44" s="122"/>
      <c r="HVM44" s="122"/>
      <c r="HVN44" s="122"/>
      <c r="HVO44" s="122"/>
      <c r="HVP44" s="122"/>
      <c r="HVQ44" s="122"/>
      <c r="HVR44" s="122"/>
      <c r="HVS44" s="122"/>
      <c r="HVT44" s="122"/>
      <c r="HVU44" s="122"/>
      <c r="HVV44" s="122"/>
      <c r="HVW44" s="122"/>
      <c r="HVX44" s="122"/>
      <c r="HVY44" s="122"/>
      <c r="HVZ44" s="122"/>
      <c r="HWA44" s="122"/>
      <c r="HWB44" s="122"/>
      <c r="HWC44" s="122"/>
      <c r="HWD44" s="122"/>
      <c r="HWE44" s="122"/>
      <c r="HWF44" s="122"/>
      <c r="HWG44" s="122"/>
      <c r="HWH44" s="122"/>
      <c r="HWI44" s="122"/>
      <c r="HWJ44" s="122"/>
      <c r="HWK44" s="122"/>
      <c r="HWL44" s="122"/>
      <c r="HWM44" s="122"/>
      <c r="HWN44" s="122"/>
      <c r="HWO44" s="122"/>
      <c r="HWP44" s="122"/>
      <c r="HWQ44" s="122"/>
      <c r="HWR44" s="122"/>
      <c r="HWS44" s="122"/>
      <c r="HWT44" s="122"/>
      <c r="HWU44" s="122"/>
      <c r="HWV44" s="122"/>
      <c r="HWW44" s="122"/>
      <c r="HWX44" s="122"/>
      <c r="HWY44" s="122"/>
      <c r="HWZ44" s="122"/>
      <c r="HXA44" s="122"/>
      <c r="HXB44" s="122"/>
      <c r="HXC44" s="122"/>
      <c r="HXD44" s="122"/>
      <c r="HXE44" s="122"/>
      <c r="HXF44" s="122"/>
      <c r="HXG44" s="122"/>
      <c r="HXH44" s="122"/>
      <c r="HXI44" s="122"/>
      <c r="HXJ44" s="122"/>
      <c r="HXK44" s="122"/>
      <c r="HXL44" s="122"/>
      <c r="HXM44" s="122"/>
      <c r="HXN44" s="122"/>
      <c r="HXO44" s="122"/>
      <c r="HXP44" s="122"/>
      <c r="HXQ44" s="122"/>
      <c r="HXR44" s="122"/>
      <c r="HXS44" s="122"/>
      <c r="HXT44" s="122"/>
      <c r="HXU44" s="122"/>
      <c r="HXV44" s="122"/>
      <c r="HXW44" s="122"/>
      <c r="HXX44" s="122"/>
      <c r="HXY44" s="122"/>
      <c r="HXZ44" s="122"/>
      <c r="HYA44" s="122"/>
      <c r="HYB44" s="122"/>
      <c r="HYC44" s="122"/>
      <c r="HYD44" s="122"/>
      <c r="HYE44" s="122"/>
      <c r="HYF44" s="122"/>
      <c r="HYG44" s="122"/>
      <c r="HYH44" s="122"/>
      <c r="HYI44" s="122"/>
      <c r="HYJ44" s="122"/>
      <c r="HYK44" s="122"/>
      <c r="HYL44" s="122"/>
      <c r="HYM44" s="122"/>
      <c r="HYN44" s="122"/>
      <c r="HYO44" s="122"/>
      <c r="HYP44" s="122"/>
      <c r="HYQ44" s="122"/>
      <c r="HYR44" s="122"/>
      <c r="HYS44" s="122"/>
      <c r="HYT44" s="122"/>
      <c r="HYU44" s="122"/>
      <c r="HYV44" s="122"/>
      <c r="HYW44" s="122"/>
      <c r="HYX44" s="122"/>
      <c r="HYY44" s="122"/>
      <c r="HYZ44" s="122"/>
      <c r="HZA44" s="122"/>
      <c r="HZB44" s="122"/>
      <c r="HZC44" s="122"/>
      <c r="HZD44" s="122"/>
      <c r="HZE44" s="122"/>
      <c r="HZF44" s="122"/>
      <c r="HZG44" s="122"/>
      <c r="HZH44" s="122"/>
      <c r="HZI44" s="122"/>
      <c r="HZJ44" s="122"/>
      <c r="HZK44" s="122"/>
      <c r="HZL44" s="122"/>
      <c r="HZM44" s="122"/>
      <c r="HZN44" s="122"/>
      <c r="HZO44" s="122"/>
      <c r="HZP44" s="122"/>
      <c r="HZQ44" s="122"/>
      <c r="HZR44" s="122"/>
      <c r="HZS44" s="122"/>
      <c r="HZT44" s="122"/>
      <c r="HZU44" s="122"/>
      <c r="HZV44" s="122"/>
      <c r="HZW44" s="122"/>
      <c r="HZX44" s="122"/>
      <c r="HZY44" s="122"/>
      <c r="HZZ44" s="122"/>
      <c r="IAA44" s="122"/>
      <c r="IAB44" s="122"/>
      <c r="IAC44" s="122"/>
      <c r="IAD44" s="122"/>
      <c r="IAE44" s="122"/>
      <c r="IAF44" s="122"/>
      <c r="IAG44" s="122"/>
      <c r="IAH44" s="122"/>
      <c r="IAI44" s="122"/>
      <c r="IAJ44" s="122"/>
      <c r="IAK44" s="122"/>
      <c r="IAL44" s="122"/>
      <c r="IAM44" s="122"/>
      <c r="IAN44" s="122"/>
      <c r="IAO44" s="122"/>
      <c r="IAP44" s="122"/>
      <c r="IAQ44" s="122"/>
      <c r="IAR44" s="122"/>
      <c r="IAS44" s="122"/>
      <c r="IAT44" s="122"/>
      <c r="IAU44" s="122"/>
      <c r="IAV44" s="122"/>
      <c r="IAW44" s="122"/>
      <c r="IAX44" s="122"/>
      <c r="IAY44" s="122"/>
      <c r="IAZ44" s="122"/>
      <c r="IBA44" s="122"/>
      <c r="IBB44" s="122"/>
      <c r="IBC44" s="122"/>
      <c r="IBD44" s="122"/>
      <c r="IBE44" s="122"/>
      <c r="IBF44" s="122"/>
      <c r="IBG44" s="122"/>
      <c r="IBH44" s="122"/>
      <c r="IBI44" s="122"/>
      <c r="IBJ44" s="122"/>
      <c r="IBK44" s="122"/>
      <c r="IBL44" s="122"/>
      <c r="IBM44" s="122"/>
      <c r="IBN44" s="122"/>
      <c r="IBO44" s="122"/>
      <c r="IBP44" s="122"/>
      <c r="IBQ44" s="122"/>
      <c r="IBR44" s="122"/>
      <c r="IBS44" s="122"/>
      <c r="IBT44" s="122"/>
      <c r="IBU44" s="122"/>
      <c r="IBV44" s="122"/>
      <c r="IBW44" s="122"/>
      <c r="IBX44" s="122"/>
      <c r="IBY44" s="122"/>
      <c r="IBZ44" s="122"/>
      <c r="ICA44" s="122"/>
      <c r="ICB44" s="122"/>
      <c r="ICC44" s="122"/>
      <c r="ICD44" s="122"/>
      <c r="ICE44" s="122"/>
      <c r="ICF44" s="122"/>
      <c r="ICG44" s="122"/>
      <c r="ICH44" s="122"/>
      <c r="ICI44" s="122"/>
      <c r="ICJ44" s="122"/>
      <c r="ICK44" s="122"/>
      <c r="ICL44" s="122"/>
      <c r="ICM44" s="122"/>
      <c r="ICN44" s="122"/>
      <c r="ICO44" s="122"/>
      <c r="ICP44" s="122"/>
      <c r="ICQ44" s="122"/>
      <c r="ICR44" s="122"/>
      <c r="ICS44" s="122"/>
      <c r="ICT44" s="122"/>
      <c r="ICU44" s="122"/>
      <c r="ICV44" s="122"/>
      <c r="ICW44" s="122"/>
      <c r="ICX44" s="122"/>
      <c r="ICY44" s="122"/>
      <c r="ICZ44" s="122"/>
      <c r="IDA44" s="122"/>
      <c r="IDB44" s="122"/>
      <c r="IDC44" s="122"/>
      <c r="IDD44" s="122"/>
      <c r="IDE44" s="122"/>
      <c r="IDF44" s="122"/>
      <c r="IDG44" s="122"/>
      <c r="IDH44" s="122"/>
      <c r="IDI44" s="122"/>
      <c r="IDJ44" s="122"/>
      <c r="IDK44" s="122"/>
      <c r="IDL44" s="122"/>
      <c r="IDM44" s="122"/>
      <c r="IDN44" s="122"/>
      <c r="IDO44" s="122"/>
      <c r="IDP44" s="122"/>
      <c r="IDQ44" s="122"/>
      <c r="IDR44" s="122"/>
      <c r="IDS44" s="122"/>
      <c r="IDT44" s="122"/>
      <c r="IDU44" s="122"/>
      <c r="IDV44" s="122"/>
      <c r="IDW44" s="122"/>
      <c r="IDX44" s="122"/>
      <c r="IDY44" s="122"/>
      <c r="IDZ44" s="122"/>
      <c r="IEA44" s="122"/>
      <c r="IEB44" s="122"/>
      <c r="IEC44" s="122"/>
      <c r="IED44" s="122"/>
      <c r="IEE44" s="122"/>
      <c r="IEF44" s="122"/>
      <c r="IEG44" s="122"/>
      <c r="IEH44" s="122"/>
      <c r="IEI44" s="122"/>
      <c r="IEJ44" s="122"/>
      <c r="IEK44" s="122"/>
      <c r="IEL44" s="122"/>
      <c r="IEM44" s="122"/>
      <c r="IEN44" s="122"/>
      <c r="IEO44" s="122"/>
      <c r="IEP44" s="122"/>
      <c r="IEQ44" s="122"/>
      <c r="IER44" s="122"/>
      <c r="IES44" s="122"/>
      <c r="IET44" s="122"/>
      <c r="IEU44" s="122"/>
      <c r="IEV44" s="122"/>
      <c r="IEW44" s="122"/>
      <c r="IEX44" s="122"/>
      <c r="IEY44" s="122"/>
      <c r="IEZ44" s="122"/>
      <c r="IFA44" s="122"/>
      <c r="IFB44" s="122"/>
      <c r="IFC44" s="122"/>
      <c r="IFD44" s="122"/>
      <c r="IFE44" s="122"/>
      <c r="IFF44" s="122"/>
      <c r="IFG44" s="122"/>
      <c r="IFH44" s="122"/>
      <c r="IFI44" s="122"/>
      <c r="IFJ44" s="122"/>
      <c r="IFK44" s="122"/>
      <c r="IFL44" s="122"/>
      <c r="IFM44" s="122"/>
      <c r="IFN44" s="122"/>
      <c r="IFO44" s="122"/>
      <c r="IFP44" s="122"/>
      <c r="IFQ44" s="122"/>
      <c r="IFR44" s="122"/>
      <c r="IFS44" s="122"/>
      <c r="IFT44" s="122"/>
      <c r="IFU44" s="122"/>
      <c r="IFV44" s="122"/>
      <c r="IFW44" s="122"/>
      <c r="IFX44" s="122"/>
      <c r="IFY44" s="122"/>
      <c r="IFZ44" s="122"/>
      <c r="IGA44" s="122"/>
      <c r="IGB44" s="122"/>
      <c r="IGC44" s="122"/>
      <c r="IGD44" s="122"/>
      <c r="IGE44" s="122"/>
      <c r="IGF44" s="122"/>
      <c r="IGG44" s="122"/>
      <c r="IGH44" s="122"/>
      <c r="IGI44" s="122"/>
      <c r="IGJ44" s="122"/>
      <c r="IGK44" s="122"/>
      <c r="IGL44" s="122"/>
      <c r="IGM44" s="122"/>
      <c r="IGN44" s="122"/>
      <c r="IGO44" s="122"/>
      <c r="IGP44" s="122"/>
      <c r="IGQ44" s="122"/>
      <c r="IGR44" s="122"/>
      <c r="IGS44" s="122"/>
      <c r="IGT44" s="122"/>
      <c r="IGU44" s="122"/>
      <c r="IGV44" s="122"/>
      <c r="IGW44" s="122"/>
      <c r="IGX44" s="122"/>
      <c r="IGY44" s="122"/>
      <c r="IGZ44" s="122"/>
      <c r="IHA44" s="122"/>
      <c r="IHB44" s="122"/>
      <c r="IHC44" s="122"/>
      <c r="IHD44" s="122"/>
      <c r="IHE44" s="122"/>
      <c r="IHF44" s="122"/>
      <c r="IHG44" s="122"/>
      <c r="IHH44" s="122"/>
      <c r="IHI44" s="122"/>
      <c r="IHJ44" s="122"/>
      <c r="IHK44" s="122"/>
      <c r="IHL44" s="122"/>
      <c r="IHM44" s="122"/>
      <c r="IHN44" s="122"/>
      <c r="IHO44" s="122"/>
      <c r="IHP44" s="122"/>
      <c r="IHQ44" s="122"/>
      <c r="IHR44" s="122"/>
      <c r="IHS44" s="122"/>
      <c r="IHT44" s="122"/>
      <c r="IHU44" s="122"/>
      <c r="IHV44" s="122"/>
      <c r="IHW44" s="122"/>
      <c r="IHX44" s="122"/>
      <c r="IHY44" s="122"/>
      <c r="IHZ44" s="122"/>
      <c r="IIA44" s="122"/>
      <c r="IIB44" s="122"/>
      <c r="IIC44" s="122"/>
      <c r="IID44" s="122"/>
      <c r="IIE44" s="122"/>
      <c r="IIF44" s="122"/>
      <c r="IIG44" s="122"/>
      <c r="IIH44" s="122"/>
      <c r="III44" s="122"/>
      <c r="IIJ44" s="122"/>
      <c r="IIK44" s="122"/>
      <c r="IIL44" s="122"/>
      <c r="IIM44" s="122"/>
      <c r="IIN44" s="122"/>
      <c r="IIO44" s="122"/>
      <c r="IIP44" s="122"/>
      <c r="IIQ44" s="122"/>
      <c r="IIR44" s="122"/>
      <c r="IIS44" s="122"/>
      <c r="IIT44" s="122"/>
      <c r="IIU44" s="122"/>
      <c r="IIV44" s="122"/>
      <c r="IIW44" s="122"/>
      <c r="IIX44" s="122"/>
      <c r="IIY44" s="122"/>
      <c r="IIZ44" s="122"/>
      <c r="IJA44" s="122"/>
      <c r="IJB44" s="122"/>
      <c r="IJC44" s="122"/>
      <c r="IJD44" s="122"/>
      <c r="IJE44" s="122"/>
      <c r="IJF44" s="122"/>
      <c r="IJG44" s="122"/>
      <c r="IJH44" s="122"/>
      <c r="IJI44" s="122"/>
      <c r="IJJ44" s="122"/>
      <c r="IJK44" s="122"/>
      <c r="IJL44" s="122"/>
      <c r="IJM44" s="122"/>
      <c r="IJN44" s="122"/>
      <c r="IJO44" s="122"/>
      <c r="IJP44" s="122"/>
      <c r="IJQ44" s="122"/>
      <c r="IJR44" s="122"/>
      <c r="IJS44" s="122"/>
      <c r="IJT44" s="122"/>
      <c r="IJU44" s="122"/>
      <c r="IJV44" s="122"/>
      <c r="IJW44" s="122"/>
      <c r="IJX44" s="122"/>
      <c r="IJY44" s="122"/>
      <c r="IJZ44" s="122"/>
      <c r="IKA44" s="122"/>
      <c r="IKB44" s="122"/>
      <c r="IKC44" s="122"/>
      <c r="IKD44" s="122"/>
      <c r="IKE44" s="122"/>
      <c r="IKF44" s="122"/>
      <c r="IKG44" s="122"/>
      <c r="IKH44" s="122"/>
      <c r="IKI44" s="122"/>
      <c r="IKJ44" s="122"/>
      <c r="IKK44" s="122"/>
      <c r="IKL44" s="122"/>
      <c r="IKM44" s="122"/>
      <c r="IKN44" s="122"/>
      <c r="IKO44" s="122"/>
      <c r="IKP44" s="122"/>
      <c r="IKQ44" s="122"/>
      <c r="IKR44" s="122"/>
      <c r="IKS44" s="122"/>
      <c r="IKT44" s="122"/>
      <c r="IKU44" s="122"/>
      <c r="IKV44" s="122"/>
      <c r="IKW44" s="122"/>
      <c r="IKX44" s="122"/>
      <c r="IKY44" s="122"/>
      <c r="IKZ44" s="122"/>
      <c r="ILA44" s="122"/>
      <c r="ILB44" s="122"/>
      <c r="ILC44" s="122"/>
      <c r="ILD44" s="122"/>
      <c r="ILE44" s="122"/>
      <c r="ILF44" s="122"/>
      <c r="ILG44" s="122"/>
      <c r="ILH44" s="122"/>
      <c r="ILI44" s="122"/>
      <c r="ILJ44" s="122"/>
      <c r="ILK44" s="122"/>
      <c r="ILL44" s="122"/>
      <c r="ILM44" s="122"/>
      <c r="ILN44" s="122"/>
      <c r="ILO44" s="122"/>
      <c r="ILP44" s="122"/>
      <c r="ILQ44" s="122"/>
      <c r="ILR44" s="122"/>
      <c r="ILS44" s="122"/>
      <c r="ILT44" s="122"/>
      <c r="ILU44" s="122"/>
      <c r="ILV44" s="122"/>
      <c r="ILW44" s="122"/>
      <c r="ILX44" s="122"/>
      <c r="ILY44" s="122"/>
      <c r="ILZ44" s="122"/>
      <c r="IMA44" s="122"/>
      <c r="IMB44" s="122"/>
      <c r="IMC44" s="122"/>
      <c r="IMD44" s="122"/>
      <c r="IME44" s="122"/>
      <c r="IMF44" s="122"/>
      <c r="IMG44" s="122"/>
      <c r="IMH44" s="122"/>
      <c r="IMI44" s="122"/>
      <c r="IMJ44" s="122"/>
      <c r="IMK44" s="122"/>
      <c r="IML44" s="122"/>
      <c r="IMM44" s="122"/>
      <c r="IMN44" s="122"/>
      <c r="IMO44" s="122"/>
      <c r="IMP44" s="122"/>
      <c r="IMQ44" s="122"/>
      <c r="IMR44" s="122"/>
      <c r="IMS44" s="122"/>
      <c r="IMT44" s="122"/>
      <c r="IMU44" s="122"/>
      <c r="IMV44" s="122"/>
      <c r="IMW44" s="122"/>
      <c r="IMX44" s="122"/>
      <c r="IMY44" s="122"/>
      <c r="IMZ44" s="122"/>
      <c r="INA44" s="122"/>
      <c r="INB44" s="122"/>
      <c r="INC44" s="122"/>
      <c r="IND44" s="122"/>
      <c r="INE44" s="122"/>
      <c r="INF44" s="122"/>
      <c r="ING44" s="122"/>
      <c r="INH44" s="122"/>
      <c r="INI44" s="122"/>
      <c r="INJ44" s="122"/>
      <c r="INK44" s="122"/>
      <c r="INL44" s="122"/>
      <c r="INM44" s="122"/>
      <c r="INN44" s="122"/>
      <c r="INO44" s="122"/>
      <c r="INP44" s="122"/>
      <c r="INQ44" s="122"/>
      <c r="INR44" s="122"/>
      <c r="INS44" s="122"/>
      <c r="INT44" s="122"/>
      <c r="INU44" s="122"/>
      <c r="INV44" s="122"/>
      <c r="INW44" s="122"/>
      <c r="INX44" s="122"/>
      <c r="INY44" s="122"/>
      <c r="INZ44" s="122"/>
      <c r="IOA44" s="122"/>
      <c r="IOB44" s="122"/>
      <c r="IOC44" s="122"/>
      <c r="IOD44" s="122"/>
      <c r="IOE44" s="122"/>
      <c r="IOF44" s="122"/>
      <c r="IOG44" s="122"/>
      <c r="IOH44" s="122"/>
      <c r="IOI44" s="122"/>
      <c r="IOJ44" s="122"/>
      <c r="IOK44" s="122"/>
      <c r="IOL44" s="122"/>
      <c r="IOM44" s="122"/>
      <c r="ION44" s="122"/>
      <c r="IOO44" s="122"/>
      <c r="IOP44" s="122"/>
      <c r="IOQ44" s="122"/>
      <c r="IOR44" s="122"/>
      <c r="IOS44" s="122"/>
      <c r="IOT44" s="122"/>
      <c r="IOU44" s="122"/>
      <c r="IOV44" s="122"/>
      <c r="IOW44" s="122"/>
      <c r="IOX44" s="122"/>
      <c r="IOY44" s="122"/>
      <c r="IOZ44" s="122"/>
      <c r="IPA44" s="122"/>
      <c r="IPB44" s="122"/>
      <c r="IPC44" s="122"/>
      <c r="IPD44" s="122"/>
      <c r="IPE44" s="122"/>
      <c r="IPF44" s="122"/>
      <c r="IPG44" s="122"/>
      <c r="IPH44" s="122"/>
      <c r="IPI44" s="122"/>
      <c r="IPJ44" s="122"/>
      <c r="IPK44" s="122"/>
      <c r="IPL44" s="122"/>
      <c r="IPM44" s="122"/>
      <c r="IPN44" s="122"/>
      <c r="IPO44" s="122"/>
      <c r="IPP44" s="122"/>
      <c r="IPQ44" s="122"/>
      <c r="IPR44" s="122"/>
      <c r="IPS44" s="122"/>
      <c r="IPT44" s="122"/>
      <c r="IPU44" s="122"/>
      <c r="IPV44" s="122"/>
      <c r="IPW44" s="122"/>
      <c r="IPX44" s="122"/>
      <c r="IPY44" s="122"/>
      <c r="IPZ44" s="122"/>
      <c r="IQA44" s="122"/>
      <c r="IQB44" s="122"/>
      <c r="IQC44" s="122"/>
      <c r="IQD44" s="122"/>
      <c r="IQE44" s="122"/>
      <c r="IQF44" s="122"/>
      <c r="IQG44" s="122"/>
      <c r="IQH44" s="122"/>
      <c r="IQI44" s="122"/>
      <c r="IQJ44" s="122"/>
      <c r="IQK44" s="122"/>
      <c r="IQL44" s="122"/>
      <c r="IQM44" s="122"/>
      <c r="IQN44" s="122"/>
      <c r="IQO44" s="122"/>
      <c r="IQP44" s="122"/>
      <c r="IQQ44" s="122"/>
      <c r="IQR44" s="122"/>
      <c r="IQS44" s="122"/>
      <c r="IQT44" s="122"/>
      <c r="IQU44" s="122"/>
      <c r="IQV44" s="122"/>
      <c r="IQW44" s="122"/>
      <c r="IQX44" s="122"/>
      <c r="IQY44" s="122"/>
      <c r="IQZ44" s="122"/>
      <c r="IRA44" s="122"/>
      <c r="IRB44" s="122"/>
      <c r="IRC44" s="122"/>
      <c r="IRD44" s="122"/>
      <c r="IRE44" s="122"/>
      <c r="IRF44" s="122"/>
      <c r="IRG44" s="122"/>
      <c r="IRH44" s="122"/>
      <c r="IRI44" s="122"/>
      <c r="IRJ44" s="122"/>
      <c r="IRK44" s="122"/>
      <c r="IRL44" s="122"/>
      <c r="IRM44" s="122"/>
      <c r="IRN44" s="122"/>
      <c r="IRO44" s="122"/>
      <c r="IRP44" s="122"/>
      <c r="IRQ44" s="122"/>
      <c r="IRR44" s="122"/>
      <c r="IRS44" s="122"/>
      <c r="IRT44" s="122"/>
      <c r="IRU44" s="122"/>
      <c r="IRV44" s="122"/>
      <c r="IRW44" s="122"/>
      <c r="IRX44" s="122"/>
      <c r="IRY44" s="122"/>
      <c r="IRZ44" s="122"/>
      <c r="ISA44" s="122"/>
      <c r="ISB44" s="122"/>
      <c r="ISC44" s="122"/>
      <c r="ISD44" s="122"/>
      <c r="ISE44" s="122"/>
      <c r="ISF44" s="122"/>
      <c r="ISG44" s="122"/>
      <c r="ISH44" s="122"/>
      <c r="ISI44" s="122"/>
      <c r="ISJ44" s="122"/>
      <c r="ISK44" s="122"/>
      <c r="ISL44" s="122"/>
      <c r="ISM44" s="122"/>
      <c r="ISN44" s="122"/>
      <c r="ISO44" s="122"/>
      <c r="ISP44" s="122"/>
      <c r="ISQ44" s="122"/>
      <c r="ISR44" s="122"/>
      <c r="ISS44" s="122"/>
      <c r="IST44" s="122"/>
      <c r="ISU44" s="122"/>
      <c r="ISV44" s="122"/>
      <c r="ISW44" s="122"/>
      <c r="ISX44" s="122"/>
      <c r="ISY44" s="122"/>
      <c r="ISZ44" s="122"/>
      <c r="ITA44" s="122"/>
      <c r="ITB44" s="122"/>
      <c r="ITC44" s="122"/>
      <c r="ITD44" s="122"/>
      <c r="ITE44" s="122"/>
      <c r="ITF44" s="122"/>
      <c r="ITG44" s="122"/>
      <c r="ITH44" s="122"/>
      <c r="ITI44" s="122"/>
      <c r="ITJ44" s="122"/>
      <c r="ITK44" s="122"/>
      <c r="ITL44" s="122"/>
      <c r="ITM44" s="122"/>
      <c r="ITN44" s="122"/>
      <c r="ITO44" s="122"/>
      <c r="ITP44" s="122"/>
      <c r="ITQ44" s="122"/>
      <c r="ITR44" s="122"/>
      <c r="ITS44" s="122"/>
      <c r="ITT44" s="122"/>
      <c r="ITU44" s="122"/>
      <c r="ITV44" s="122"/>
      <c r="ITW44" s="122"/>
      <c r="ITX44" s="122"/>
      <c r="ITY44" s="122"/>
      <c r="ITZ44" s="122"/>
      <c r="IUA44" s="122"/>
      <c r="IUB44" s="122"/>
      <c r="IUC44" s="122"/>
      <c r="IUD44" s="122"/>
      <c r="IUE44" s="122"/>
      <c r="IUF44" s="122"/>
      <c r="IUG44" s="122"/>
      <c r="IUH44" s="122"/>
      <c r="IUI44" s="122"/>
      <c r="IUJ44" s="122"/>
      <c r="IUK44" s="122"/>
      <c r="IUL44" s="122"/>
      <c r="IUM44" s="122"/>
      <c r="IUN44" s="122"/>
      <c r="IUO44" s="122"/>
      <c r="IUP44" s="122"/>
      <c r="IUQ44" s="122"/>
      <c r="IUR44" s="122"/>
      <c r="IUS44" s="122"/>
      <c r="IUT44" s="122"/>
      <c r="IUU44" s="122"/>
      <c r="IUV44" s="122"/>
      <c r="IUW44" s="122"/>
      <c r="IUX44" s="122"/>
      <c r="IUY44" s="122"/>
      <c r="IUZ44" s="122"/>
      <c r="IVA44" s="122"/>
      <c r="IVB44" s="122"/>
      <c r="IVC44" s="122"/>
      <c r="IVD44" s="122"/>
      <c r="IVE44" s="122"/>
      <c r="IVF44" s="122"/>
      <c r="IVG44" s="122"/>
      <c r="IVH44" s="122"/>
      <c r="IVI44" s="122"/>
      <c r="IVJ44" s="122"/>
      <c r="IVK44" s="122"/>
      <c r="IVL44" s="122"/>
      <c r="IVM44" s="122"/>
      <c r="IVN44" s="122"/>
      <c r="IVO44" s="122"/>
      <c r="IVP44" s="122"/>
      <c r="IVQ44" s="122"/>
      <c r="IVR44" s="122"/>
      <c r="IVS44" s="122"/>
      <c r="IVT44" s="122"/>
      <c r="IVU44" s="122"/>
      <c r="IVV44" s="122"/>
      <c r="IVW44" s="122"/>
      <c r="IVX44" s="122"/>
      <c r="IVY44" s="122"/>
      <c r="IVZ44" s="122"/>
      <c r="IWA44" s="122"/>
      <c r="IWB44" s="122"/>
      <c r="IWC44" s="122"/>
      <c r="IWD44" s="122"/>
      <c r="IWE44" s="122"/>
      <c r="IWF44" s="122"/>
      <c r="IWG44" s="122"/>
      <c r="IWH44" s="122"/>
      <c r="IWI44" s="122"/>
      <c r="IWJ44" s="122"/>
      <c r="IWK44" s="122"/>
      <c r="IWL44" s="122"/>
      <c r="IWM44" s="122"/>
      <c r="IWN44" s="122"/>
      <c r="IWO44" s="122"/>
      <c r="IWP44" s="122"/>
      <c r="IWQ44" s="122"/>
      <c r="IWR44" s="122"/>
      <c r="IWS44" s="122"/>
      <c r="IWT44" s="122"/>
      <c r="IWU44" s="122"/>
      <c r="IWV44" s="122"/>
      <c r="IWW44" s="122"/>
      <c r="IWX44" s="122"/>
      <c r="IWY44" s="122"/>
      <c r="IWZ44" s="122"/>
      <c r="IXA44" s="122"/>
      <c r="IXB44" s="122"/>
      <c r="IXC44" s="122"/>
      <c r="IXD44" s="122"/>
      <c r="IXE44" s="122"/>
      <c r="IXF44" s="122"/>
      <c r="IXG44" s="122"/>
      <c r="IXH44" s="122"/>
      <c r="IXI44" s="122"/>
      <c r="IXJ44" s="122"/>
      <c r="IXK44" s="122"/>
      <c r="IXL44" s="122"/>
      <c r="IXM44" s="122"/>
      <c r="IXN44" s="122"/>
      <c r="IXO44" s="122"/>
      <c r="IXP44" s="122"/>
      <c r="IXQ44" s="122"/>
      <c r="IXR44" s="122"/>
      <c r="IXS44" s="122"/>
      <c r="IXT44" s="122"/>
      <c r="IXU44" s="122"/>
      <c r="IXV44" s="122"/>
      <c r="IXW44" s="122"/>
      <c r="IXX44" s="122"/>
      <c r="IXY44" s="122"/>
      <c r="IXZ44" s="122"/>
      <c r="IYA44" s="122"/>
      <c r="IYB44" s="122"/>
      <c r="IYC44" s="122"/>
      <c r="IYD44" s="122"/>
      <c r="IYE44" s="122"/>
      <c r="IYF44" s="122"/>
      <c r="IYG44" s="122"/>
      <c r="IYH44" s="122"/>
      <c r="IYI44" s="122"/>
      <c r="IYJ44" s="122"/>
      <c r="IYK44" s="122"/>
      <c r="IYL44" s="122"/>
      <c r="IYM44" s="122"/>
      <c r="IYN44" s="122"/>
      <c r="IYO44" s="122"/>
      <c r="IYP44" s="122"/>
      <c r="IYQ44" s="122"/>
      <c r="IYR44" s="122"/>
      <c r="IYS44" s="122"/>
      <c r="IYT44" s="122"/>
      <c r="IYU44" s="122"/>
      <c r="IYV44" s="122"/>
      <c r="IYW44" s="122"/>
      <c r="IYX44" s="122"/>
      <c r="IYY44" s="122"/>
      <c r="IYZ44" s="122"/>
      <c r="IZA44" s="122"/>
      <c r="IZB44" s="122"/>
      <c r="IZC44" s="122"/>
      <c r="IZD44" s="122"/>
      <c r="IZE44" s="122"/>
      <c r="IZF44" s="122"/>
      <c r="IZG44" s="122"/>
      <c r="IZH44" s="122"/>
      <c r="IZI44" s="122"/>
      <c r="IZJ44" s="122"/>
      <c r="IZK44" s="122"/>
      <c r="IZL44" s="122"/>
      <c r="IZM44" s="122"/>
      <c r="IZN44" s="122"/>
      <c r="IZO44" s="122"/>
      <c r="IZP44" s="122"/>
      <c r="IZQ44" s="122"/>
      <c r="IZR44" s="122"/>
      <c r="IZS44" s="122"/>
      <c r="IZT44" s="122"/>
      <c r="IZU44" s="122"/>
      <c r="IZV44" s="122"/>
      <c r="IZW44" s="122"/>
      <c r="IZX44" s="122"/>
      <c r="IZY44" s="122"/>
      <c r="IZZ44" s="122"/>
      <c r="JAA44" s="122"/>
      <c r="JAB44" s="122"/>
      <c r="JAC44" s="122"/>
      <c r="JAD44" s="122"/>
      <c r="JAE44" s="122"/>
      <c r="JAF44" s="122"/>
      <c r="JAG44" s="122"/>
      <c r="JAH44" s="122"/>
      <c r="JAI44" s="122"/>
      <c r="JAJ44" s="122"/>
      <c r="JAK44" s="122"/>
      <c r="JAL44" s="122"/>
      <c r="JAM44" s="122"/>
      <c r="JAN44" s="122"/>
      <c r="JAO44" s="122"/>
      <c r="JAP44" s="122"/>
      <c r="JAQ44" s="122"/>
      <c r="JAR44" s="122"/>
      <c r="JAS44" s="122"/>
      <c r="JAT44" s="122"/>
      <c r="JAU44" s="122"/>
      <c r="JAV44" s="122"/>
      <c r="JAW44" s="122"/>
      <c r="JAX44" s="122"/>
      <c r="JAY44" s="122"/>
      <c r="JAZ44" s="122"/>
      <c r="JBA44" s="122"/>
      <c r="JBB44" s="122"/>
      <c r="JBC44" s="122"/>
      <c r="JBD44" s="122"/>
      <c r="JBE44" s="122"/>
      <c r="JBF44" s="122"/>
      <c r="JBG44" s="122"/>
      <c r="JBH44" s="122"/>
      <c r="JBI44" s="122"/>
      <c r="JBJ44" s="122"/>
      <c r="JBK44" s="122"/>
      <c r="JBL44" s="122"/>
      <c r="JBM44" s="122"/>
      <c r="JBN44" s="122"/>
      <c r="JBO44" s="122"/>
      <c r="JBP44" s="122"/>
      <c r="JBQ44" s="122"/>
      <c r="JBR44" s="122"/>
      <c r="JBS44" s="122"/>
      <c r="JBT44" s="122"/>
      <c r="JBU44" s="122"/>
      <c r="JBV44" s="122"/>
      <c r="JBW44" s="122"/>
      <c r="JBX44" s="122"/>
      <c r="JBY44" s="122"/>
      <c r="JBZ44" s="122"/>
      <c r="JCA44" s="122"/>
      <c r="JCB44" s="122"/>
      <c r="JCC44" s="122"/>
      <c r="JCD44" s="122"/>
      <c r="JCE44" s="122"/>
      <c r="JCF44" s="122"/>
      <c r="JCG44" s="122"/>
      <c r="JCH44" s="122"/>
      <c r="JCI44" s="122"/>
      <c r="JCJ44" s="122"/>
      <c r="JCK44" s="122"/>
      <c r="JCL44" s="122"/>
      <c r="JCM44" s="122"/>
      <c r="JCN44" s="122"/>
      <c r="JCO44" s="122"/>
      <c r="JCP44" s="122"/>
      <c r="JCQ44" s="122"/>
      <c r="JCR44" s="122"/>
      <c r="JCS44" s="122"/>
      <c r="JCT44" s="122"/>
      <c r="JCU44" s="122"/>
      <c r="JCV44" s="122"/>
      <c r="JCW44" s="122"/>
      <c r="JCX44" s="122"/>
      <c r="JCY44" s="122"/>
      <c r="JCZ44" s="122"/>
      <c r="JDA44" s="122"/>
      <c r="JDB44" s="122"/>
      <c r="JDC44" s="122"/>
      <c r="JDD44" s="122"/>
      <c r="JDE44" s="122"/>
      <c r="JDF44" s="122"/>
      <c r="JDG44" s="122"/>
      <c r="JDH44" s="122"/>
      <c r="JDI44" s="122"/>
      <c r="JDJ44" s="122"/>
      <c r="JDK44" s="122"/>
      <c r="JDL44" s="122"/>
      <c r="JDM44" s="122"/>
      <c r="JDN44" s="122"/>
      <c r="JDO44" s="122"/>
      <c r="JDP44" s="122"/>
      <c r="JDQ44" s="122"/>
      <c r="JDR44" s="122"/>
      <c r="JDS44" s="122"/>
      <c r="JDT44" s="122"/>
      <c r="JDU44" s="122"/>
      <c r="JDV44" s="122"/>
      <c r="JDW44" s="122"/>
      <c r="JDX44" s="122"/>
      <c r="JDY44" s="122"/>
      <c r="JDZ44" s="122"/>
      <c r="JEA44" s="122"/>
      <c r="JEB44" s="122"/>
      <c r="JEC44" s="122"/>
      <c r="JED44" s="122"/>
      <c r="JEE44" s="122"/>
      <c r="JEF44" s="122"/>
      <c r="JEG44" s="122"/>
      <c r="JEH44" s="122"/>
      <c r="JEI44" s="122"/>
      <c r="JEJ44" s="122"/>
      <c r="JEK44" s="122"/>
      <c r="JEL44" s="122"/>
      <c r="JEM44" s="122"/>
      <c r="JEN44" s="122"/>
      <c r="JEO44" s="122"/>
      <c r="JEP44" s="122"/>
      <c r="JEQ44" s="122"/>
      <c r="JER44" s="122"/>
      <c r="JES44" s="122"/>
      <c r="JET44" s="122"/>
      <c r="JEU44" s="122"/>
      <c r="JEV44" s="122"/>
      <c r="JEW44" s="122"/>
      <c r="JEX44" s="122"/>
      <c r="JEY44" s="122"/>
      <c r="JEZ44" s="122"/>
      <c r="JFA44" s="122"/>
      <c r="JFB44" s="122"/>
      <c r="JFC44" s="122"/>
      <c r="JFD44" s="122"/>
      <c r="JFE44" s="122"/>
      <c r="JFF44" s="122"/>
      <c r="JFG44" s="122"/>
      <c r="JFH44" s="122"/>
      <c r="JFI44" s="122"/>
      <c r="JFJ44" s="122"/>
      <c r="JFK44" s="122"/>
      <c r="JFL44" s="122"/>
      <c r="JFM44" s="122"/>
      <c r="JFN44" s="122"/>
      <c r="JFO44" s="122"/>
      <c r="JFP44" s="122"/>
      <c r="JFQ44" s="122"/>
      <c r="JFR44" s="122"/>
      <c r="JFS44" s="122"/>
      <c r="JFT44" s="122"/>
      <c r="JFU44" s="122"/>
      <c r="JFV44" s="122"/>
      <c r="JFW44" s="122"/>
      <c r="JFX44" s="122"/>
      <c r="JFY44" s="122"/>
      <c r="JFZ44" s="122"/>
      <c r="JGA44" s="122"/>
      <c r="JGB44" s="122"/>
      <c r="JGC44" s="122"/>
      <c r="JGD44" s="122"/>
      <c r="JGE44" s="122"/>
      <c r="JGF44" s="122"/>
      <c r="JGG44" s="122"/>
      <c r="JGH44" s="122"/>
      <c r="JGI44" s="122"/>
      <c r="JGJ44" s="122"/>
      <c r="JGK44" s="122"/>
      <c r="JGL44" s="122"/>
      <c r="JGM44" s="122"/>
      <c r="JGN44" s="122"/>
      <c r="JGO44" s="122"/>
      <c r="JGP44" s="122"/>
      <c r="JGQ44" s="122"/>
      <c r="JGR44" s="122"/>
      <c r="JGS44" s="122"/>
      <c r="JGT44" s="122"/>
      <c r="JGU44" s="122"/>
      <c r="JGV44" s="122"/>
      <c r="JGW44" s="122"/>
      <c r="JGX44" s="122"/>
      <c r="JGY44" s="122"/>
      <c r="JGZ44" s="122"/>
      <c r="JHA44" s="122"/>
      <c r="JHB44" s="122"/>
      <c r="JHC44" s="122"/>
      <c r="JHD44" s="122"/>
      <c r="JHE44" s="122"/>
      <c r="JHF44" s="122"/>
      <c r="JHG44" s="122"/>
      <c r="JHH44" s="122"/>
      <c r="JHI44" s="122"/>
      <c r="JHJ44" s="122"/>
      <c r="JHK44" s="122"/>
      <c r="JHL44" s="122"/>
      <c r="JHM44" s="122"/>
      <c r="JHN44" s="122"/>
      <c r="JHO44" s="122"/>
      <c r="JHP44" s="122"/>
      <c r="JHQ44" s="122"/>
      <c r="JHR44" s="122"/>
      <c r="JHS44" s="122"/>
      <c r="JHT44" s="122"/>
      <c r="JHU44" s="122"/>
      <c r="JHV44" s="122"/>
      <c r="JHW44" s="122"/>
      <c r="JHX44" s="122"/>
      <c r="JHY44" s="122"/>
      <c r="JHZ44" s="122"/>
      <c r="JIA44" s="122"/>
      <c r="JIB44" s="122"/>
      <c r="JIC44" s="122"/>
      <c r="JID44" s="122"/>
      <c r="JIE44" s="122"/>
      <c r="JIF44" s="122"/>
      <c r="JIG44" s="122"/>
      <c r="JIH44" s="122"/>
      <c r="JII44" s="122"/>
      <c r="JIJ44" s="122"/>
      <c r="JIK44" s="122"/>
      <c r="JIL44" s="122"/>
      <c r="JIM44" s="122"/>
      <c r="JIN44" s="122"/>
      <c r="JIO44" s="122"/>
      <c r="JIP44" s="122"/>
      <c r="JIQ44" s="122"/>
      <c r="JIR44" s="122"/>
      <c r="JIS44" s="122"/>
      <c r="JIT44" s="122"/>
      <c r="JIU44" s="122"/>
      <c r="JIV44" s="122"/>
      <c r="JIW44" s="122"/>
      <c r="JIX44" s="122"/>
      <c r="JIY44" s="122"/>
      <c r="JIZ44" s="122"/>
      <c r="JJA44" s="122"/>
      <c r="JJB44" s="122"/>
      <c r="JJC44" s="122"/>
      <c r="JJD44" s="122"/>
      <c r="JJE44" s="122"/>
      <c r="JJF44" s="122"/>
      <c r="JJG44" s="122"/>
      <c r="JJH44" s="122"/>
      <c r="JJI44" s="122"/>
      <c r="JJJ44" s="122"/>
      <c r="JJK44" s="122"/>
      <c r="JJL44" s="122"/>
      <c r="JJM44" s="122"/>
      <c r="JJN44" s="122"/>
      <c r="JJO44" s="122"/>
      <c r="JJP44" s="122"/>
      <c r="JJQ44" s="122"/>
      <c r="JJR44" s="122"/>
      <c r="JJS44" s="122"/>
      <c r="JJT44" s="122"/>
      <c r="JJU44" s="122"/>
      <c r="JJV44" s="122"/>
      <c r="JJW44" s="122"/>
      <c r="JJX44" s="122"/>
      <c r="JJY44" s="122"/>
      <c r="JJZ44" s="122"/>
      <c r="JKA44" s="122"/>
      <c r="JKB44" s="122"/>
      <c r="JKC44" s="122"/>
      <c r="JKD44" s="122"/>
      <c r="JKE44" s="122"/>
      <c r="JKF44" s="122"/>
      <c r="JKG44" s="122"/>
      <c r="JKH44" s="122"/>
      <c r="JKI44" s="122"/>
      <c r="JKJ44" s="122"/>
      <c r="JKK44" s="122"/>
      <c r="JKL44" s="122"/>
      <c r="JKM44" s="122"/>
      <c r="JKN44" s="122"/>
      <c r="JKO44" s="122"/>
      <c r="JKP44" s="122"/>
      <c r="JKQ44" s="122"/>
      <c r="JKR44" s="122"/>
      <c r="JKS44" s="122"/>
      <c r="JKT44" s="122"/>
      <c r="JKU44" s="122"/>
      <c r="JKV44" s="122"/>
      <c r="JKW44" s="122"/>
      <c r="JKX44" s="122"/>
      <c r="JKY44" s="122"/>
      <c r="JKZ44" s="122"/>
      <c r="JLA44" s="122"/>
      <c r="JLB44" s="122"/>
      <c r="JLC44" s="122"/>
      <c r="JLD44" s="122"/>
      <c r="JLE44" s="122"/>
      <c r="JLF44" s="122"/>
      <c r="JLG44" s="122"/>
      <c r="JLH44" s="122"/>
      <c r="JLI44" s="122"/>
      <c r="JLJ44" s="122"/>
      <c r="JLK44" s="122"/>
      <c r="JLL44" s="122"/>
      <c r="JLM44" s="122"/>
      <c r="JLN44" s="122"/>
      <c r="JLO44" s="122"/>
      <c r="JLP44" s="122"/>
      <c r="JLQ44" s="122"/>
      <c r="JLR44" s="122"/>
      <c r="JLS44" s="122"/>
      <c r="JLT44" s="122"/>
      <c r="JLU44" s="122"/>
      <c r="JLV44" s="122"/>
      <c r="JLW44" s="122"/>
      <c r="JLX44" s="122"/>
      <c r="JLY44" s="122"/>
      <c r="JLZ44" s="122"/>
      <c r="JMA44" s="122"/>
      <c r="JMB44" s="122"/>
      <c r="JMC44" s="122"/>
      <c r="JMD44" s="122"/>
      <c r="JME44" s="122"/>
      <c r="JMF44" s="122"/>
      <c r="JMG44" s="122"/>
      <c r="JMH44" s="122"/>
      <c r="JMI44" s="122"/>
      <c r="JMJ44" s="122"/>
      <c r="JMK44" s="122"/>
      <c r="JML44" s="122"/>
      <c r="JMM44" s="122"/>
      <c r="JMN44" s="122"/>
      <c r="JMO44" s="122"/>
      <c r="JMP44" s="122"/>
      <c r="JMQ44" s="122"/>
      <c r="JMR44" s="122"/>
      <c r="JMS44" s="122"/>
      <c r="JMT44" s="122"/>
      <c r="JMU44" s="122"/>
      <c r="JMV44" s="122"/>
      <c r="JMW44" s="122"/>
      <c r="JMX44" s="122"/>
      <c r="JMY44" s="122"/>
      <c r="JMZ44" s="122"/>
      <c r="JNA44" s="122"/>
      <c r="JNB44" s="122"/>
      <c r="JNC44" s="122"/>
      <c r="JND44" s="122"/>
      <c r="JNE44" s="122"/>
      <c r="JNF44" s="122"/>
      <c r="JNG44" s="122"/>
      <c r="JNH44" s="122"/>
      <c r="JNI44" s="122"/>
      <c r="JNJ44" s="122"/>
      <c r="JNK44" s="122"/>
      <c r="JNL44" s="122"/>
      <c r="JNM44" s="122"/>
      <c r="JNN44" s="122"/>
      <c r="JNO44" s="122"/>
      <c r="JNP44" s="122"/>
      <c r="JNQ44" s="122"/>
      <c r="JNR44" s="122"/>
      <c r="JNS44" s="122"/>
      <c r="JNT44" s="122"/>
      <c r="JNU44" s="122"/>
      <c r="JNV44" s="122"/>
      <c r="JNW44" s="122"/>
      <c r="JNX44" s="122"/>
      <c r="JNY44" s="122"/>
      <c r="JNZ44" s="122"/>
      <c r="JOA44" s="122"/>
      <c r="JOB44" s="122"/>
      <c r="JOC44" s="122"/>
      <c r="JOD44" s="122"/>
      <c r="JOE44" s="122"/>
      <c r="JOF44" s="122"/>
      <c r="JOG44" s="122"/>
      <c r="JOH44" s="122"/>
      <c r="JOI44" s="122"/>
      <c r="JOJ44" s="122"/>
      <c r="JOK44" s="122"/>
      <c r="JOL44" s="122"/>
      <c r="JOM44" s="122"/>
      <c r="JON44" s="122"/>
      <c r="JOO44" s="122"/>
      <c r="JOP44" s="122"/>
      <c r="JOQ44" s="122"/>
      <c r="JOR44" s="122"/>
      <c r="JOS44" s="122"/>
      <c r="JOT44" s="122"/>
      <c r="JOU44" s="122"/>
      <c r="JOV44" s="122"/>
      <c r="JOW44" s="122"/>
      <c r="JOX44" s="122"/>
      <c r="JOY44" s="122"/>
      <c r="JOZ44" s="122"/>
      <c r="JPA44" s="122"/>
      <c r="JPB44" s="122"/>
      <c r="JPC44" s="122"/>
      <c r="JPD44" s="122"/>
      <c r="JPE44" s="122"/>
      <c r="JPF44" s="122"/>
      <c r="JPG44" s="122"/>
      <c r="JPH44" s="122"/>
      <c r="JPI44" s="122"/>
      <c r="JPJ44" s="122"/>
      <c r="JPK44" s="122"/>
      <c r="JPL44" s="122"/>
      <c r="JPM44" s="122"/>
      <c r="JPN44" s="122"/>
      <c r="JPO44" s="122"/>
      <c r="JPP44" s="122"/>
      <c r="JPQ44" s="122"/>
      <c r="JPR44" s="122"/>
      <c r="JPS44" s="122"/>
      <c r="JPT44" s="122"/>
      <c r="JPU44" s="122"/>
      <c r="JPV44" s="122"/>
      <c r="JPW44" s="122"/>
      <c r="JPX44" s="122"/>
      <c r="JPY44" s="122"/>
      <c r="JPZ44" s="122"/>
      <c r="JQA44" s="122"/>
      <c r="JQB44" s="122"/>
      <c r="JQC44" s="122"/>
      <c r="JQD44" s="122"/>
      <c r="JQE44" s="122"/>
      <c r="JQF44" s="122"/>
      <c r="JQG44" s="122"/>
      <c r="JQH44" s="122"/>
      <c r="JQI44" s="122"/>
      <c r="JQJ44" s="122"/>
      <c r="JQK44" s="122"/>
      <c r="JQL44" s="122"/>
      <c r="JQM44" s="122"/>
      <c r="JQN44" s="122"/>
      <c r="JQO44" s="122"/>
      <c r="JQP44" s="122"/>
      <c r="JQQ44" s="122"/>
      <c r="JQR44" s="122"/>
      <c r="JQS44" s="122"/>
      <c r="JQT44" s="122"/>
      <c r="JQU44" s="122"/>
      <c r="JQV44" s="122"/>
      <c r="JQW44" s="122"/>
      <c r="JQX44" s="122"/>
      <c r="JQY44" s="122"/>
      <c r="JQZ44" s="122"/>
      <c r="JRA44" s="122"/>
      <c r="JRB44" s="122"/>
      <c r="JRC44" s="122"/>
      <c r="JRD44" s="122"/>
      <c r="JRE44" s="122"/>
      <c r="JRF44" s="122"/>
      <c r="JRG44" s="122"/>
      <c r="JRH44" s="122"/>
      <c r="JRI44" s="122"/>
      <c r="JRJ44" s="122"/>
      <c r="JRK44" s="122"/>
      <c r="JRL44" s="122"/>
      <c r="JRM44" s="122"/>
      <c r="JRN44" s="122"/>
      <c r="JRO44" s="122"/>
      <c r="JRP44" s="122"/>
      <c r="JRQ44" s="122"/>
      <c r="JRR44" s="122"/>
      <c r="JRS44" s="122"/>
      <c r="JRT44" s="122"/>
      <c r="JRU44" s="122"/>
      <c r="JRV44" s="122"/>
      <c r="JRW44" s="122"/>
      <c r="JRX44" s="122"/>
      <c r="JRY44" s="122"/>
      <c r="JRZ44" s="122"/>
      <c r="JSA44" s="122"/>
      <c r="JSB44" s="122"/>
      <c r="JSC44" s="122"/>
      <c r="JSD44" s="122"/>
      <c r="JSE44" s="122"/>
      <c r="JSF44" s="122"/>
      <c r="JSG44" s="122"/>
      <c r="JSH44" s="122"/>
      <c r="JSI44" s="122"/>
      <c r="JSJ44" s="122"/>
      <c r="JSK44" s="122"/>
      <c r="JSL44" s="122"/>
      <c r="JSM44" s="122"/>
      <c r="JSN44" s="122"/>
      <c r="JSO44" s="122"/>
      <c r="JSP44" s="122"/>
      <c r="JSQ44" s="122"/>
      <c r="JSR44" s="122"/>
      <c r="JSS44" s="122"/>
      <c r="JST44" s="122"/>
      <c r="JSU44" s="122"/>
      <c r="JSV44" s="122"/>
      <c r="JSW44" s="122"/>
      <c r="JSX44" s="122"/>
      <c r="JSY44" s="122"/>
      <c r="JSZ44" s="122"/>
      <c r="JTA44" s="122"/>
      <c r="JTB44" s="122"/>
      <c r="JTC44" s="122"/>
      <c r="JTD44" s="122"/>
      <c r="JTE44" s="122"/>
      <c r="JTF44" s="122"/>
      <c r="JTG44" s="122"/>
      <c r="JTH44" s="122"/>
      <c r="JTI44" s="122"/>
      <c r="JTJ44" s="122"/>
      <c r="JTK44" s="122"/>
      <c r="JTL44" s="122"/>
      <c r="JTM44" s="122"/>
      <c r="JTN44" s="122"/>
      <c r="JTO44" s="122"/>
      <c r="JTP44" s="122"/>
      <c r="JTQ44" s="122"/>
      <c r="JTR44" s="122"/>
      <c r="JTS44" s="122"/>
      <c r="JTT44" s="122"/>
      <c r="JTU44" s="122"/>
      <c r="JTV44" s="122"/>
      <c r="JTW44" s="122"/>
      <c r="JTX44" s="122"/>
      <c r="JTY44" s="122"/>
      <c r="JTZ44" s="122"/>
      <c r="JUA44" s="122"/>
      <c r="JUB44" s="122"/>
      <c r="JUC44" s="122"/>
      <c r="JUD44" s="122"/>
      <c r="JUE44" s="122"/>
      <c r="JUF44" s="122"/>
      <c r="JUG44" s="122"/>
      <c r="JUH44" s="122"/>
      <c r="JUI44" s="122"/>
      <c r="JUJ44" s="122"/>
      <c r="JUK44" s="122"/>
      <c r="JUL44" s="122"/>
      <c r="JUM44" s="122"/>
      <c r="JUN44" s="122"/>
      <c r="JUO44" s="122"/>
      <c r="JUP44" s="122"/>
      <c r="JUQ44" s="122"/>
      <c r="JUR44" s="122"/>
      <c r="JUS44" s="122"/>
      <c r="JUT44" s="122"/>
      <c r="JUU44" s="122"/>
      <c r="JUV44" s="122"/>
      <c r="JUW44" s="122"/>
      <c r="JUX44" s="122"/>
      <c r="JUY44" s="122"/>
      <c r="JUZ44" s="122"/>
      <c r="JVA44" s="122"/>
      <c r="JVB44" s="122"/>
      <c r="JVC44" s="122"/>
      <c r="JVD44" s="122"/>
      <c r="JVE44" s="122"/>
      <c r="JVF44" s="122"/>
      <c r="JVG44" s="122"/>
      <c r="JVH44" s="122"/>
      <c r="JVI44" s="122"/>
      <c r="JVJ44" s="122"/>
      <c r="JVK44" s="122"/>
      <c r="JVL44" s="122"/>
      <c r="JVM44" s="122"/>
      <c r="JVN44" s="122"/>
      <c r="JVO44" s="122"/>
      <c r="JVP44" s="122"/>
      <c r="JVQ44" s="122"/>
      <c r="JVR44" s="122"/>
      <c r="JVS44" s="122"/>
      <c r="JVT44" s="122"/>
      <c r="JVU44" s="122"/>
      <c r="JVV44" s="122"/>
      <c r="JVW44" s="122"/>
      <c r="JVX44" s="122"/>
      <c r="JVY44" s="122"/>
      <c r="JVZ44" s="122"/>
      <c r="JWA44" s="122"/>
      <c r="JWB44" s="122"/>
      <c r="JWC44" s="122"/>
      <c r="JWD44" s="122"/>
      <c r="JWE44" s="122"/>
      <c r="JWF44" s="122"/>
      <c r="JWG44" s="122"/>
      <c r="JWH44" s="122"/>
      <c r="JWI44" s="122"/>
      <c r="JWJ44" s="122"/>
      <c r="JWK44" s="122"/>
      <c r="JWL44" s="122"/>
      <c r="JWM44" s="122"/>
      <c r="JWN44" s="122"/>
      <c r="JWO44" s="122"/>
      <c r="JWP44" s="122"/>
      <c r="JWQ44" s="122"/>
      <c r="JWR44" s="122"/>
      <c r="JWS44" s="122"/>
      <c r="JWT44" s="122"/>
      <c r="JWU44" s="122"/>
      <c r="JWV44" s="122"/>
      <c r="JWW44" s="122"/>
      <c r="JWX44" s="122"/>
      <c r="JWY44" s="122"/>
      <c r="JWZ44" s="122"/>
      <c r="JXA44" s="122"/>
      <c r="JXB44" s="122"/>
      <c r="JXC44" s="122"/>
      <c r="JXD44" s="122"/>
      <c r="JXE44" s="122"/>
      <c r="JXF44" s="122"/>
      <c r="JXG44" s="122"/>
      <c r="JXH44" s="122"/>
      <c r="JXI44" s="122"/>
      <c r="JXJ44" s="122"/>
      <c r="JXK44" s="122"/>
      <c r="JXL44" s="122"/>
      <c r="JXM44" s="122"/>
      <c r="JXN44" s="122"/>
      <c r="JXO44" s="122"/>
      <c r="JXP44" s="122"/>
      <c r="JXQ44" s="122"/>
      <c r="JXR44" s="122"/>
      <c r="JXS44" s="122"/>
      <c r="JXT44" s="122"/>
      <c r="JXU44" s="122"/>
      <c r="JXV44" s="122"/>
      <c r="JXW44" s="122"/>
      <c r="JXX44" s="122"/>
      <c r="JXY44" s="122"/>
      <c r="JXZ44" s="122"/>
      <c r="JYA44" s="122"/>
      <c r="JYB44" s="122"/>
      <c r="JYC44" s="122"/>
      <c r="JYD44" s="122"/>
      <c r="JYE44" s="122"/>
      <c r="JYF44" s="122"/>
      <c r="JYG44" s="122"/>
      <c r="JYH44" s="122"/>
      <c r="JYI44" s="122"/>
      <c r="JYJ44" s="122"/>
      <c r="JYK44" s="122"/>
      <c r="JYL44" s="122"/>
      <c r="JYM44" s="122"/>
      <c r="JYN44" s="122"/>
      <c r="JYO44" s="122"/>
      <c r="JYP44" s="122"/>
      <c r="JYQ44" s="122"/>
      <c r="JYR44" s="122"/>
      <c r="JYS44" s="122"/>
      <c r="JYT44" s="122"/>
      <c r="JYU44" s="122"/>
      <c r="JYV44" s="122"/>
      <c r="JYW44" s="122"/>
      <c r="JYX44" s="122"/>
      <c r="JYY44" s="122"/>
      <c r="JYZ44" s="122"/>
      <c r="JZA44" s="122"/>
      <c r="JZB44" s="122"/>
      <c r="JZC44" s="122"/>
      <c r="JZD44" s="122"/>
      <c r="JZE44" s="122"/>
      <c r="JZF44" s="122"/>
      <c r="JZG44" s="122"/>
      <c r="JZH44" s="122"/>
      <c r="JZI44" s="122"/>
      <c r="JZJ44" s="122"/>
      <c r="JZK44" s="122"/>
      <c r="JZL44" s="122"/>
      <c r="JZM44" s="122"/>
      <c r="JZN44" s="122"/>
      <c r="JZO44" s="122"/>
      <c r="JZP44" s="122"/>
      <c r="JZQ44" s="122"/>
      <c r="JZR44" s="122"/>
      <c r="JZS44" s="122"/>
      <c r="JZT44" s="122"/>
      <c r="JZU44" s="122"/>
      <c r="JZV44" s="122"/>
      <c r="JZW44" s="122"/>
      <c r="JZX44" s="122"/>
      <c r="JZY44" s="122"/>
      <c r="JZZ44" s="122"/>
      <c r="KAA44" s="122"/>
      <c r="KAB44" s="122"/>
      <c r="KAC44" s="122"/>
      <c r="KAD44" s="122"/>
      <c r="KAE44" s="122"/>
      <c r="KAF44" s="122"/>
      <c r="KAG44" s="122"/>
      <c r="KAH44" s="122"/>
      <c r="KAI44" s="122"/>
      <c r="KAJ44" s="122"/>
      <c r="KAK44" s="122"/>
      <c r="KAL44" s="122"/>
      <c r="KAM44" s="122"/>
      <c r="KAN44" s="122"/>
      <c r="KAO44" s="122"/>
      <c r="KAP44" s="122"/>
      <c r="KAQ44" s="122"/>
      <c r="KAR44" s="122"/>
      <c r="KAS44" s="122"/>
      <c r="KAT44" s="122"/>
      <c r="KAU44" s="122"/>
      <c r="KAV44" s="122"/>
      <c r="KAW44" s="122"/>
      <c r="KAX44" s="122"/>
      <c r="KAY44" s="122"/>
      <c r="KAZ44" s="122"/>
      <c r="KBA44" s="122"/>
      <c r="KBB44" s="122"/>
      <c r="KBC44" s="122"/>
      <c r="KBD44" s="122"/>
      <c r="KBE44" s="122"/>
      <c r="KBF44" s="122"/>
      <c r="KBG44" s="122"/>
      <c r="KBH44" s="122"/>
      <c r="KBI44" s="122"/>
      <c r="KBJ44" s="122"/>
      <c r="KBK44" s="122"/>
      <c r="KBL44" s="122"/>
      <c r="KBM44" s="122"/>
      <c r="KBN44" s="122"/>
      <c r="KBO44" s="122"/>
      <c r="KBP44" s="122"/>
      <c r="KBQ44" s="122"/>
      <c r="KBR44" s="122"/>
      <c r="KBS44" s="122"/>
      <c r="KBT44" s="122"/>
      <c r="KBU44" s="122"/>
      <c r="KBV44" s="122"/>
      <c r="KBW44" s="122"/>
      <c r="KBX44" s="122"/>
      <c r="KBY44" s="122"/>
      <c r="KBZ44" s="122"/>
      <c r="KCA44" s="122"/>
      <c r="KCB44" s="122"/>
      <c r="KCC44" s="122"/>
      <c r="KCD44" s="122"/>
      <c r="KCE44" s="122"/>
      <c r="KCF44" s="122"/>
      <c r="KCG44" s="122"/>
      <c r="KCH44" s="122"/>
      <c r="KCI44" s="122"/>
      <c r="KCJ44" s="122"/>
      <c r="KCK44" s="122"/>
      <c r="KCL44" s="122"/>
      <c r="KCM44" s="122"/>
      <c r="KCN44" s="122"/>
      <c r="KCO44" s="122"/>
      <c r="KCP44" s="122"/>
      <c r="KCQ44" s="122"/>
      <c r="KCR44" s="122"/>
      <c r="KCS44" s="122"/>
      <c r="KCT44" s="122"/>
      <c r="KCU44" s="122"/>
      <c r="KCV44" s="122"/>
      <c r="KCW44" s="122"/>
      <c r="KCX44" s="122"/>
      <c r="KCY44" s="122"/>
      <c r="KCZ44" s="122"/>
      <c r="KDA44" s="122"/>
      <c r="KDB44" s="122"/>
      <c r="KDC44" s="122"/>
      <c r="KDD44" s="122"/>
      <c r="KDE44" s="122"/>
      <c r="KDF44" s="122"/>
      <c r="KDG44" s="122"/>
      <c r="KDH44" s="122"/>
      <c r="KDI44" s="122"/>
      <c r="KDJ44" s="122"/>
      <c r="KDK44" s="122"/>
      <c r="KDL44" s="122"/>
      <c r="KDM44" s="122"/>
      <c r="KDN44" s="122"/>
      <c r="KDO44" s="122"/>
      <c r="KDP44" s="122"/>
      <c r="KDQ44" s="122"/>
      <c r="KDR44" s="122"/>
      <c r="KDS44" s="122"/>
      <c r="KDT44" s="122"/>
      <c r="KDU44" s="122"/>
      <c r="KDV44" s="122"/>
      <c r="KDW44" s="122"/>
      <c r="KDX44" s="122"/>
      <c r="KDY44" s="122"/>
      <c r="KDZ44" s="122"/>
      <c r="KEA44" s="122"/>
      <c r="KEB44" s="122"/>
      <c r="KEC44" s="122"/>
      <c r="KED44" s="122"/>
      <c r="KEE44" s="122"/>
      <c r="KEF44" s="122"/>
      <c r="KEG44" s="122"/>
      <c r="KEH44" s="122"/>
      <c r="KEI44" s="122"/>
      <c r="KEJ44" s="122"/>
      <c r="KEK44" s="122"/>
      <c r="KEL44" s="122"/>
      <c r="KEM44" s="122"/>
      <c r="KEN44" s="122"/>
      <c r="KEO44" s="122"/>
      <c r="KEP44" s="122"/>
      <c r="KEQ44" s="122"/>
      <c r="KER44" s="122"/>
      <c r="KES44" s="122"/>
      <c r="KET44" s="122"/>
      <c r="KEU44" s="122"/>
      <c r="KEV44" s="122"/>
      <c r="KEW44" s="122"/>
      <c r="KEX44" s="122"/>
      <c r="KEY44" s="122"/>
      <c r="KEZ44" s="122"/>
      <c r="KFA44" s="122"/>
      <c r="KFB44" s="122"/>
      <c r="KFC44" s="122"/>
      <c r="KFD44" s="122"/>
      <c r="KFE44" s="122"/>
      <c r="KFF44" s="122"/>
      <c r="KFG44" s="122"/>
      <c r="KFH44" s="122"/>
      <c r="KFI44" s="122"/>
      <c r="KFJ44" s="122"/>
      <c r="KFK44" s="122"/>
      <c r="KFL44" s="122"/>
      <c r="KFM44" s="122"/>
      <c r="KFN44" s="122"/>
      <c r="KFO44" s="122"/>
      <c r="KFP44" s="122"/>
      <c r="KFQ44" s="122"/>
      <c r="KFR44" s="122"/>
      <c r="KFS44" s="122"/>
      <c r="KFT44" s="122"/>
      <c r="KFU44" s="122"/>
      <c r="KFV44" s="122"/>
      <c r="KFW44" s="122"/>
      <c r="KFX44" s="122"/>
      <c r="KFY44" s="122"/>
      <c r="KFZ44" s="122"/>
      <c r="KGA44" s="122"/>
      <c r="KGB44" s="122"/>
      <c r="KGC44" s="122"/>
      <c r="KGD44" s="122"/>
      <c r="KGE44" s="122"/>
      <c r="KGF44" s="122"/>
      <c r="KGG44" s="122"/>
      <c r="KGH44" s="122"/>
      <c r="KGI44" s="122"/>
      <c r="KGJ44" s="122"/>
      <c r="KGK44" s="122"/>
      <c r="KGL44" s="122"/>
      <c r="KGM44" s="122"/>
      <c r="KGN44" s="122"/>
      <c r="KGO44" s="122"/>
      <c r="KGP44" s="122"/>
      <c r="KGQ44" s="122"/>
      <c r="KGR44" s="122"/>
      <c r="KGS44" s="122"/>
      <c r="KGT44" s="122"/>
      <c r="KGU44" s="122"/>
      <c r="KGV44" s="122"/>
      <c r="KGW44" s="122"/>
      <c r="KGX44" s="122"/>
      <c r="KGY44" s="122"/>
      <c r="KGZ44" s="122"/>
      <c r="KHA44" s="122"/>
      <c r="KHB44" s="122"/>
      <c r="KHC44" s="122"/>
      <c r="KHD44" s="122"/>
      <c r="KHE44" s="122"/>
      <c r="KHF44" s="122"/>
      <c r="KHG44" s="122"/>
      <c r="KHH44" s="122"/>
      <c r="KHI44" s="122"/>
      <c r="KHJ44" s="122"/>
      <c r="KHK44" s="122"/>
      <c r="KHL44" s="122"/>
      <c r="KHM44" s="122"/>
      <c r="KHN44" s="122"/>
      <c r="KHO44" s="122"/>
      <c r="KHP44" s="122"/>
      <c r="KHQ44" s="122"/>
      <c r="KHR44" s="122"/>
      <c r="KHS44" s="122"/>
      <c r="KHT44" s="122"/>
      <c r="KHU44" s="122"/>
      <c r="KHV44" s="122"/>
      <c r="KHW44" s="122"/>
      <c r="KHX44" s="122"/>
      <c r="KHY44" s="122"/>
      <c r="KHZ44" s="122"/>
      <c r="KIA44" s="122"/>
      <c r="KIB44" s="122"/>
      <c r="KIC44" s="122"/>
      <c r="KID44" s="122"/>
      <c r="KIE44" s="122"/>
      <c r="KIF44" s="122"/>
      <c r="KIG44" s="122"/>
      <c r="KIH44" s="122"/>
      <c r="KII44" s="122"/>
      <c r="KIJ44" s="122"/>
      <c r="KIK44" s="122"/>
      <c r="KIL44" s="122"/>
      <c r="KIM44" s="122"/>
      <c r="KIN44" s="122"/>
      <c r="KIO44" s="122"/>
      <c r="KIP44" s="122"/>
      <c r="KIQ44" s="122"/>
      <c r="KIR44" s="122"/>
      <c r="KIS44" s="122"/>
      <c r="KIT44" s="122"/>
      <c r="KIU44" s="122"/>
      <c r="KIV44" s="122"/>
      <c r="KIW44" s="122"/>
      <c r="KIX44" s="122"/>
      <c r="KIY44" s="122"/>
      <c r="KIZ44" s="122"/>
      <c r="KJA44" s="122"/>
      <c r="KJB44" s="122"/>
      <c r="KJC44" s="122"/>
      <c r="KJD44" s="122"/>
      <c r="KJE44" s="122"/>
      <c r="KJF44" s="122"/>
      <c r="KJG44" s="122"/>
      <c r="KJH44" s="122"/>
      <c r="KJI44" s="122"/>
      <c r="KJJ44" s="122"/>
      <c r="KJK44" s="122"/>
      <c r="KJL44" s="122"/>
      <c r="KJM44" s="122"/>
      <c r="KJN44" s="122"/>
      <c r="KJO44" s="122"/>
      <c r="KJP44" s="122"/>
      <c r="KJQ44" s="122"/>
      <c r="KJR44" s="122"/>
      <c r="KJS44" s="122"/>
      <c r="KJT44" s="122"/>
      <c r="KJU44" s="122"/>
      <c r="KJV44" s="122"/>
      <c r="KJW44" s="122"/>
      <c r="KJX44" s="122"/>
      <c r="KJY44" s="122"/>
      <c r="KJZ44" s="122"/>
      <c r="KKA44" s="122"/>
      <c r="KKB44" s="122"/>
      <c r="KKC44" s="122"/>
      <c r="KKD44" s="122"/>
      <c r="KKE44" s="122"/>
      <c r="KKF44" s="122"/>
      <c r="KKG44" s="122"/>
      <c r="KKH44" s="122"/>
      <c r="KKI44" s="122"/>
      <c r="KKJ44" s="122"/>
      <c r="KKK44" s="122"/>
      <c r="KKL44" s="122"/>
      <c r="KKM44" s="122"/>
      <c r="KKN44" s="122"/>
      <c r="KKO44" s="122"/>
      <c r="KKP44" s="122"/>
      <c r="KKQ44" s="122"/>
      <c r="KKR44" s="122"/>
      <c r="KKS44" s="122"/>
      <c r="KKT44" s="122"/>
      <c r="KKU44" s="122"/>
      <c r="KKV44" s="122"/>
      <c r="KKW44" s="122"/>
      <c r="KKX44" s="122"/>
      <c r="KKY44" s="122"/>
      <c r="KKZ44" s="122"/>
      <c r="KLA44" s="122"/>
      <c r="KLB44" s="122"/>
      <c r="KLC44" s="122"/>
      <c r="KLD44" s="122"/>
      <c r="KLE44" s="122"/>
      <c r="KLF44" s="122"/>
      <c r="KLG44" s="122"/>
      <c r="KLH44" s="122"/>
      <c r="KLI44" s="122"/>
      <c r="KLJ44" s="122"/>
      <c r="KLK44" s="122"/>
      <c r="KLL44" s="122"/>
      <c r="KLM44" s="122"/>
      <c r="KLN44" s="122"/>
      <c r="KLO44" s="122"/>
      <c r="KLP44" s="122"/>
      <c r="KLQ44" s="122"/>
      <c r="KLR44" s="122"/>
      <c r="KLS44" s="122"/>
      <c r="KLT44" s="122"/>
      <c r="KLU44" s="122"/>
      <c r="KLV44" s="122"/>
      <c r="KLW44" s="122"/>
      <c r="KLX44" s="122"/>
      <c r="KLY44" s="122"/>
      <c r="KLZ44" s="122"/>
      <c r="KMA44" s="122"/>
      <c r="KMB44" s="122"/>
      <c r="KMC44" s="122"/>
      <c r="KMD44" s="122"/>
      <c r="KME44" s="122"/>
      <c r="KMF44" s="122"/>
      <c r="KMG44" s="122"/>
      <c r="KMH44" s="122"/>
      <c r="KMI44" s="122"/>
      <c r="KMJ44" s="122"/>
      <c r="KMK44" s="122"/>
      <c r="KML44" s="122"/>
      <c r="KMM44" s="122"/>
      <c r="KMN44" s="122"/>
      <c r="KMO44" s="122"/>
      <c r="KMP44" s="122"/>
      <c r="KMQ44" s="122"/>
      <c r="KMR44" s="122"/>
      <c r="KMS44" s="122"/>
      <c r="KMT44" s="122"/>
      <c r="KMU44" s="122"/>
      <c r="KMV44" s="122"/>
      <c r="KMW44" s="122"/>
      <c r="KMX44" s="122"/>
      <c r="KMY44" s="122"/>
      <c r="KMZ44" s="122"/>
      <c r="KNA44" s="122"/>
      <c r="KNB44" s="122"/>
      <c r="KNC44" s="122"/>
      <c r="KND44" s="122"/>
      <c r="KNE44" s="122"/>
      <c r="KNF44" s="122"/>
      <c r="KNG44" s="122"/>
      <c r="KNH44" s="122"/>
      <c r="KNI44" s="122"/>
      <c r="KNJ44" s="122"/>
      <c r="KNK44" s="122"/>
      <c r="KNL44" s="122"/>
      <c r="KNM44" s="122"/>
      <c r="KNN44" s="122"/>
      <c r="KNO44" s="122"/>
      <c r="KNP44" s="122"/>
      <c r="KNQ44" s="122"/>
      <c r="KNR44" s="122"/>
      <c r="KNS44" s="122"/>
      <c r="KNT44" s="122"/>
      <c r="KNU44" s="122"/>
      <c r="KNV44" s="122"/>
      <c r="KNW44" s="122"/>
      <c r="KNX44" s="122"/>
      <c r="KNY44" s="122"/>
      <c r="KNZ44" s="122"/>
      <c r="KOA44" s="122"/>
      <c r="KOB44" s="122"/>
      <c r="KOC44" s="122"/>
      <c r="KOD44" s="122"/>
      <c r="KOE44" s="122"/>
      <c r="KOF44" s="122"/>
      <c r="KOG44" s="122"/>
      <c r="KOH44" s="122"/>
      <c r="KOI44" s="122"/>
      <c r="KOJ44" s="122"/>
      <c r="KOK44" s="122"/>
      <c r="KOL44" s="122"/>
      <c r="KOM44" s="122"/>
      <c r="KON44" s="122"/>
      <c r="KOO44" s="122"/>
      <c r="KOP44" s="122"/>
      <c r="KOQ44" s="122"/>
      <c r="KOR44" s="122"/>
      <c r="KOS44" s="122"/>
      <c r="KOT44" s="122"/>
      <c r="KOU44" s="122"/>
      <c r="KOV44" s="122"/>
      <c r="KOW44" s="122"/>
      <c r="KOX44" s="122"/>
      <c r="KOY44" s="122"/>
      <c r="KOZ44" s="122"/>
      <c r="KPA44" s="122"/>
      <c r="KPB44" s="122"/>
      <c r="KPC44" s="122"/>
      <c r="KPD44" s="122"/>
      <c r="KPE44" s="122"/>
      <c r="KPF44" s="122"/>
      <c r="KPG44" s="122"/>
      <c r="KPH44" s="122"/>
      <c r="KPI44" s="122"/>
      <c r="KPJ44" s="122"/>
      <c r="KPK44" s="122"/>
      <c r="KPL44" s="122"/>
      <c r="KPM44" s="122"/>
      <c r="KPN44" s="122"/>
      <c r="KPO44" s="122"/>
      <c r="KPP44" s="122"/>
      <c r="KPQ44" s="122"/>
      <c r="KPR44" s="122"/>
      <c r="KPS44" s="122"/>
      <c r="KPT44" s="122"/>
      <c r="KPU44" s="122"/>
      <c r="KPV44" s="122"/>
      <c r="KPW44" s="122"/>
      <c r="KPX44" s="122"/>
      <c r="KPY44" s="122"/>
      <c r="KPZ44" s="122"/>
      <c r="KQA44" s="122"/>
      <c r="KQB44" s="122"/>
      <c r="KQC44" s="122"/>
      <c r="KQD44" s="122"/>
      <c r="KQE44" s="122"/>
      <c r="KQF44" s="122"/>
      <c r="KQG44" s="122"/>
      <c r="KQH44" s="122"/>
      <c r="KQI44" s="122"/>
      <c r="KQJ44" s="122"/>
      <c r="KQK44" s="122"/>
      <c r="KQL44" s="122"/>
      <c r="KQM44" s="122"/>
      <c r="KQN44" s="122"/>
      <c r="KQO44" s="122"/>
      <c r="KQP44" s="122"/>
      <c r="KQQ44" s="122"/>
      <c r="KQR44" s="122"/>
      <c r="KQS44" s="122"/>
      <c r="KQT44" s="122"/>
      <c r="KQU44" s="122"/>
      <c r="KQV44" s="122"/>
      <c r="KQW44" s="122"/>
      <c r="KQX44" s="122"/>
      <c r="KQY44" s="122"/>
      <c r="KQZ44" s="122"/>
      <c r="KRA44" s="122"/>
      <c r="KRB44" s="122"/>
      <c r="KRC44" s="122"/>
      <c r="KRD44" s="122"/>
      <c r="KRE44" s="122"/>
      <c r="KRF44" s="122"/>
      <c r="KRG44" s="122"/>
      <c r="KRH44" s="122"/>
      <c r="KRI44" s="122"/>
      <c r="KRJ44" s="122"/>
      <c r="KRK44" s="122"/>
      <c r="KRL44" s="122"/>
      <c r="KRM44" s="122"/>
      <c r="KRN44" s="122"/>
      <c r="KRO44" s="122"/>
      <c r="KRP44" s="122"/>
      <c r="KRQ44" s="122"/>
      <c r="KRR44" s="122"/>
      <c r="KRS44" s="122"/>
      <c r="KRT44" s="122"/>
      <c r="KRU44" s="122"/>
      <c r="KRV44" s="122"/>
      <c r="KRW44" s="122"/>
      <c r="KRX44" s="122"/>
      <c r="KRY44" s="122"/>
      <c r="KRZ44" s="122"/>
      <c r="KSA44" s="122"/>
      <c r="KSB44" s="122"/>
      <c r="KSC44" s="122"/>
      <c r="KSD44" s="122"/>
      <c r="KSE44" s="122"/>
      <c r="KSF44" s="122"/>
      <c r="KSG44" s="122"/>
      <c r="KSH44" s="122"/>
      <c r="KSI44" s="122"/>
      <c r="KSJ44" s="122"/>
      <c r="KSK44" s="122"/>
      <c r="KSL44" s="122"/>
      <c r="KSM44" s="122"/>
      <c r="KSN44" s="122"/>
      <c r="KSO44" s="122"/>
      <c r="KSP44" s="122"/>
      <c r="KSQ44" s="122"/>
      <c r="KSR44" s="122"/>
      <c r="KSS44" s="122"/>
      <c r="KST44" s="122"/>
      <c r="KSU44" s="122"/>
      <c r="KSV44" s="122"/>
      <c r="KSW44" s="122"/>
      <c r="KSX44" s="122"/>
      <c r="KSY44" s="122"/>
      <c r="KSZ44" s="122"/>
      <c r="KTA44" s="122"/>
      <c r="KTB44" s="122"/>
      <c r="KTC44" s="122"/>
      <c r="KTD44" s="122"/>
      <c r="KTE44" s="122"/>
      <c r="KTF44" s="122"/>
      <c r="KTG44" s="122"/>
      <c r="KTH44" s="122"/>
      <c r="KTI44" s="122"/>
      <c r="KTJ44" s="122"/>
      <c r="KTK44" s="122"/>
      <c r="KTL44" s="122"/>
      <c r="KTM44" s="122"/>
      <c r="KTN44" s="122"/>
      <c r="KTO44" s="122"/>
      <c r="KTP44" s="122"/>
      <c r="KTQ44" s="122"/>
      <c r="KTR44" s="122"/>
      <c r="KTS44" s="122"/>
      <c r="KTT44" s="122"/>
      <c r="KTU44" s="122"/>
      <c r="KTV44" s="122"/>
      <c r="KTW44" s="122"/>
      <c r="KTX44" s="122"/>
      <c r="KTY44" s="122"/>
      <c r="KTZ44" s="122"/>
      <c r="KUA44" s="122"/>
      <c r="KUB44" s="122"/>
      <c r="KUC44" s="122"/>
      <c r="KUD44" s="122"/>
      <c r="KUE44" s="122"/>
      <c r="KUF44" s="122"/>
      <c r="KUG44" s="122"/>
      <c r="KUH44" s="122"/>
      <c r="KUI44" s="122"/>
      <c r="KUJ44" s="122"/>
      <c r="KUK44" s="122"/>
      <c r="KUL44" s="122"/>
      <c r="KUM44" s="122"/>
      <c r="KUN44" s="122"/>
      <c r="KUO44" s="122"/>
      <c r="KUP44" s="122"/>
      <c r="KUQ44" s="122"/>
      <c r="KUR44" s="122"/>
      <c r="KUS44" s="122"/>
      <c r="KUT44" s="122"/>
      <c r="KUU44" s="122"/>
      <c r="KUV44" s="122"/>
      <c r="KUW44" s="122"/>
      <c r="KUX44" s="122"/>
      <c r="KUY44" s="122"/>
      <c r="KUZ44" s="122"/>
      <c r="KVA44" s="122"/>
      <c r="KVB44" s="122"/>
      <c r="KVC44" s="122"/>
      <c r="KVD44" s="122"/>
      <c r="KVE44" s="122"/>
      <c r="KVF44" s="122"/>
      <c r="KVG44" s="122"/>
      <c r="KVH44" s="122"/>
      <c r="KVI44" s="122"/>
      <c r="KVJ44" s="122"/>
      <c r="KVK44" s="122"/>
      <c r="KVL44" s="122"/>
      <c r="KVM44" s="122"/>
      <c r="KVN44" s="122"/>
      <c r="KVO44" s="122"/>
      <c r="KVP44" s="122"/>
      <c r="KVQ44" s="122"/>
      <c r="KVR44" s="122"/>
      <c r="KVS44" s="122"/>
      <c r="KVT44" s="122"/>
      <c r="KVU44" s="122"/>
      <c r="KVV44" s="122"/>
      <c r="KVW44" s="122"/>
      <c r="KVX44" s="122"/>
      <c r="KVY44" s="122"/>
      <c r="KVZ44" s="122"/>
      <c r="KWA44" s="122"/>
      <c r="KWB44" s="122"/>
      <c r="KWC44" s="122"/>
      <c r="KWD44" s="122"/>
      <c r="KWE44" s="122"/>
      <c r="KWF44" s="122"/>
      <c r="KWG44" s="122"/>
      <c r="KWH44" s="122"/>
      <c r="KWI44" s="122"/>
      <c r="KWJ44" s="122"/>
      <c r="KWK44" s="122"/>
      <c r="KWL44" s="122"/>
      <c r="KWM44" s="122"/>
      <c r="KWN44" s="122"/>
      <c r="KWO44" s="122"/>
      <c r="KWP44" s="122"/>
      <c r="KWQ44" s="122"/>
      <c r="KWR44" s="122"/>
      <c r="KWS44" s="122"/>
      <c r="KWT44" s="122"/>
      <c r="KWU44" s="122"/>
      <c r="KWV44" s="122"/>
      <c r="KWW44" s="122"/>
      <c r="KWX44" s="122"/>
      <c r="KWY44" s="122"/>
      <c r="KWZ44" s="122"/>
      <c r="KXA44" s="122"/>
      <c r="KXB44" s="122"/>
      <c r="KXC44" s="122"/>
      <c r="KXD44" s="122"/>
      <c r="KXE44" s="122"/>
      <c r="KXF44" s="122"/>
      <c r="KXG44" s="122"/>
      <c r="KXH44" s="122"/>
      <c r="KXI44" s="122"/>
      <c r="KXJ44" s="122"/>
      <c r="KXK44" s="122"/>
      <c r="KXL44" s="122"/>
      <c r="KXM44" s="122"/>
      <c r="KXN44" s="122"/>
      <c r="KXO44" s="122"/>
      <c r="KXP44" s="122"/>
      <c r="KXQ44" s="122"/>
      <c r="KXR44" s="122"/>
      <c r="KXS44" s="122"/>
      <c r="KXT44" s="122"/>
      <c r="KXU44" s="122"/>
      <c r="KXV44" s="122"/>
      <c r="KXW44" s="122"/>
      <c r="KXX44" s="122"/>
      <c r="KXY44" s="122"/>
      <c r="KXZ44" s="122"/>
      <c r="KYA44" s="122"/>
      <c r="KYB44" s="122"/>
      <c r="KYC44" s="122"/>
      <c r="KYD44" s="122"/>
      <c r="KYE44" s="122"/>
      <c r="KYF44" s="122"/>
      <c r="KYG44" s="122"/>
      <c r="KYH44" s="122"/>
      <c r="KYI44" s="122"/>
      <c r="KYJ44" s="122"/>
      <c r="KYK44" s="122"/>
      <c r="KYL44" s="122"/>
      <c r="KYM44" s="122"/>
      <c r="KYN44" s="122"/>
      <c r="KYO44" s="122"/>
      <c r="KYP44" s="122"/>
      <c r="KYQ44" s="122"/>
      <c r="KYR44" s="122"/>
      <c r="KYS44" s="122"/>
      <c r="KYT44" s="122"/>
      <c r="KYU44" s="122"/>
      <c r="KYV44" s="122"/>
      <c r="KYW44" s="122"/>
      <c r="KYX44" s="122"/>
      <c r="KYY44" s="122"/>
      <c r="KYZ44" s="122"/>
      <c r="KZA44" s="122"/>
      <c r="KZB44" s="122"/>
      <c r="KZC44" s="122"/>
      <c r="KZD44" s="122"/>
      <c r="KZE44" s="122"/>
      <c r="KZF44" s="122"/>
      <c r="KZG44" s="122"/>
      <c r="KZH44" s="122"/>
      <c r="KZI44" s="122"/>
      <c r="KZJ44" s="122"/>
      <c r="KZK44" s="122"/>
      <c r="KZL44" s="122"/>
      <c r="KZM44" s="122"/>
      <c r="KZN44" s="122"/>
      <c r="KZO44" s="122"/>
      <c r="KZP44" s="122"/>
      <c r="KZQ44" s="122"/>
      <c r="KZR44" s="122"/>
      <c r="KZS44" s="122"/>
      <c r="KZT44" s="122"/>
      <c r="KZU44" s="122"/>
      <c r="KZV44" s="122"/>
      <c r="KZW44" s="122"/>
      <c r="KZX44" s="122"/>
      <c r="KZY44" s="122"/>
      <c r="KZZ44" s="122"/>
      <c r="LAA44" s="122"/>
      <c r="LAB44" s="122"/>
      <c r="LAC44" s="122"/>
      <c r="LAD44" s="122"/>
      <c r="LAE44" s="122"/>
      <c r="LAF44" s="122"/>
      <c r="LAG44" s="122"/>
      <c r="LAH44" s="122"/>
      <c r="LAI44" s="122"/>
      <c r="LAJ44" s="122"/>
      <c r="LAK44" s="122"/>
      <c r="LAL44" s="122"/>
      <c r="LAM44" s="122"/>
      <c r="LAN44" s="122"/>
      <c r="LAO44" s="122"/>
      <c r="LAP44" s="122"/>
      <c r="LAQ44" s="122"/>
      <c r="LAR44" s="122"/>
      <c r="LAS44" s="122"/>
      <c r="LAT44" s="122"/>
      <c r="LAU44" s="122"/>
      <c r="LAV44" s="122"/>
      <c r="LAW44" s="122"/>
      <c r="LAX44" s="122"/>
      <c r="LAY44" s="122"/>
      <c r="LAZ44" s="122"/>
      <c r="LBA44" s="122"/>
      <c r="LBB44" s="122"/>
      <c r="LBC44" s="122"/>
      <c r="LBD44" s="122"/>
      <c r="LBE44" s="122"/>
      <c r="LBF44" s="122"/>
      <c r="LBG44" s="122"/>
      <c r="LBH44" s="122"/>
      <c r="LBI44" s="122"/>
      <c r="LBJ44" s="122"/>
      <c r="LBK44" s="122"/>
      <c r="LBL44" s="122"/>
      <c r="LBM44" s="122"/>
      <c r="LBN44" s="122"/>
      <c r="LBO44" s="122"/>
      <c r="LBP44" s="122"/>
      <c r="LBQ44" s="122"/>
      <c r="LBR44" s="122"/>
      <c r="LBS44" s="122"/>
      <c r="LBT44" s="122"/>
      <c r="LBU44" s="122"/>
      <c r="LBV44" s="122"/>
      <c r="LBW44" s="122"/>
      <c r="LBX44" s="122"/>
      <c r="LBY44" s="122"/>
      <c r="LBZ44" s="122"/>
      <c r="LCA44" s="122"/>
      <c r="LCB44" s="122"/>
      <c r="LCC44" s="122"/>
      <c r="LCD44" s="122"/>
      <c r="LCE44" s="122"/>
      <c r="LCF44" s="122"/>
      <c r="LCG44" s="122"/>
      <c r="LCH44" s="122"/>
      <c r="LCI44" s="122"/>
      <c r="LCJ44" s="122"/>
      <c r="LCK44" s="122"/>
      <c r="LCL44" s="122"/>
      <c r="LCM44" s="122"/>
      <c r="LCN44" s="122"/>
      <c r="LCO44" s="122"/>
      <c r="LCP44" s="122"/>
      <c r="LCQ44" s="122"/>
      <c r="LCR44" s="122"/>
      <c r="LCS44" s="122"/>
      <c r="LCT44" s="122"/>
      <c r="LCU44" s="122"/>
      <c r="LCV44" s="122"/>
      <c r="LCW44" s="122"/>
      <c r="LCX44" s="122"/>
      <c r="LCY44" s="122"/>
      <c r="LCZ44" s="122"/>
      <c r="LDA44" s="122"/>
      <c r="LDB44" s="122"/>
      <c r="LDC44" s="122"/>
      <c r="LDD44" s="122"/>
      <c r="LDE44" s="122"/>
      <c r="LDF44" s="122"/>
      <c r="LDG44" s="122"/>
      <c r="LDH44" s="122"/>
      <c r="LDI44" s="122"/>
      <c r="LDJ44" s="122"/>
      <c r="LDK44" s="122"/>
      <c r="LDL44" s="122"/>
      <c r="LDM44" s="122"/>
      <c r="LDN44" s="122"/>
      <c r="LDO44" s="122"/>
      <c r="LDP44" s="122"/>
      <c r="LDQ44" s="122"/>
      <c r="LDR44" s="122"/>
      <c r="LDS44" s="122"/>
      <c r="LDT44" s="122"/>
      <c r="LDU44" s="122"/>
      <c r="LDV44" s="122"/>
      <c r="LDW44" s="122"/>
      <c r="LDX44" s="122"/>
      <c r="LDY44" s="122"/>
      <c r="LDZ44" s="122"/>
      <c r="LEA44" s="122"/>
      <c r="LEB44" s="122"/>
      <c r="LEC44" s="122"/>
      <c r="LED44" s="122"/>
      <c r="LEE44" s="122"/>
      <c r="LEF44" s="122"/>
      <c r="LEG44" s="122"/>
      <c r="LEH44" s="122"/>
      <c r="LEI44" s="122"/>
      <c r="LEJ44" s="122"/>
      <c r="LEK44" s="122"/>
      <c r="LEL44" s="122"/>
      <c r="LEM44" s="122"/>
      <c r="LEN44" s="122"/>
      <c r="LEO44" s="122"/>
      <c r="LEP44" s="122"/>
      <c r="LEQ44" s="122"/>
      <c r="LER44" s="122"/>
      <c r="LES44" s="122"/>
      <c r="LET44" s="122"/>
      <c r="LEU44" s="122"/>
      <c r="LEV44" s="122"/>
      <c r="LEW44" s="122"/>
      <c r="LEX44" s="122"/>
      <c r="LEY44" s="122"/>
      <c r="LEZ44" s="122"/>
      <c r="LFA44" s="122"/>
      <c r="LFB44" s="122"/>
      <c r="LFC44" s="122"/>
      <c r="LFD44" s="122"/>
      <c r="LFE44" s="122"/>
      <c r="LFF44" s="122"/>
      <c r="LFG44" s="122"/>
      <c r="LFH44" s="122"/>
      <c r="LFI44" s="122"/>
      <c r="LFJ44" s="122"/>
      <c r="LFK44" s="122"/>
      <c r="LFL44" s="122"/>
      <c r="LFM44" s="122"/>
      <c r="LFN44" s="122"/>
      <c r="LFO44" s="122"/>
      <c r="LFP44" s="122"/>
      <c r="LFQ44" s="122"/>
      <c r="LFR44" s="122"/>
      <c r="LFS44" s="122"/>
      <c r="LFT44" s="122"/>
      <c r="LFU44" s="122"/>
      <c r="LFV44" s="122"/>
      <c r="LFW44" s="122"/>
      <c r="LFX44" s="122"/>
      <c r="LFY44" s="122"/>
      <c r="LFZ44" s="122"/>
      <c r="LGA44" s="122"/>
      <c r="LGB44" s="122"/>
      <c r="LGC44" s="122"/>
      <c r="LGD44" s="122"/>
      <c r="LGE44" s="122"/>
      <c r="LGF44" s="122"/>
      <c r="LGG44" s="122"/>
      <c r="LGH44" s="122"/>
      <c r="LGI44" s="122"/>
      <c r="LGJ44" s="122"/>
      <c r="LGK44" s="122"/>
      <c r="LGL44" s="122"/>
      <c r="LGM44" s="122"/>
      <c r="LGN44" s="122"/>
      <c r="LGO44" s="122"/>
      <c r="LGP44" s="122"/>
      <c r="LGQ44" s="122"/>
      <c r="LGR44" s="122"/>
      <c r="LGS44" s="122"/>
      <c r="LGT44" s="122"/>
      <c r="LGU44" s="122"/>
      <c r="LGV44" s="122"/>
      <c r="LGW44" s="122"/>
      <c r="LGX44" s="122"/>
      <c r="LGY44" s="122"/>
      <c r="LGZ44" s="122"/>
      <c r="LHA44" s="122"/>
      <c r="LHB44" s="122"/>
      <c r="LHC44" s="122"/>
      <c r="LHD44" s="122"/>
      <c r="LHE44" s="122"/>
      <c r="LHF44" s="122"/>
      <c r="LHG44" s="122"/>
      <c r="LHH44" s="122"/>
      <c r="LHI44" s="122"/>
      <c r="LHJ44" s="122"/>
      <c r="LHK44" s="122"/>
      <c r="LHL44" s="122"/>
      <c r="LHM44" s="122"/>
      <c r="LHN44" s="122"/>
      <c r="LHO44" s="122"/>
      <c r="LHP44" s="122"/>
      <c r="LHQ44" s="122"/>
      <c r="LHR44" s="122"/>
      <c r="LHS44" s="122"/>
      <c r="LHT44" s="122"/>
      <c r="LHU44" s="122"/>
      <c r="LHV44" s="122"/>
      <c r="LHW44" s="122"/>
      <c r="LHX44" s="122"/>
      <c r="LHY44" s="122"/>
      <c r="LHZ44" s="122"/>
      <c r="LIA44" s="122"/>
      <c r="LIB44" s="122"/>
      <c r="LIC44" s="122"/>
      <c r="LID44" s="122"/>
      <c r="LIE44" s="122"/>
      <c r="LIF44" s="122"/>
      <c r="LIG44" s="122"/>
      <c r="LIH44" s="122"/>
      <c r="LII44" s="122"/>
      <c r="LIJ44" s="122"/>
      <c r="LIK44" s="122"/>
      <c r="LIL44" s="122"/>
      <c r="LIM44" s="122"/>
      <c r="LIN44" s="122"/>
      <c r="LIO44" s="122"/>
      <c r="LIP44" s="122"/>
      <c r="LIQ44" s="122"/>
      <c r="LIR44" s="122"/>
      <c r="LIS44" s="122"/>
      <c r="LIT44" s="122"/>
      <c r="LIU44" s="122"/>
      <c r="LIV44" s="122"/>
      <c r="LIW44" s="122"/>
      <c r="LIX44" s="122"/>
      <c r="LIY44" s="122"/>
      <c r="LIZ44" s="122"/>
      <c r="LJA44" s="122"/>
      <c r="LJB44" s="122"/>
      <c r="LJC44" s="122"/>
      <c r="LJD44" s="122"/>
      <c r="LJE44" s="122"/>
      <c r="LJF44" s="122"/>
      <c r="LJG44" s="122"/>
      <c r="LJH44" s="122"/>
      <c r="LJI44" s="122"/>
      <c r="LJJ44" s="122"/>
      <c r="LJK44" s="122"/>
      <c r="LJL44" s="122"/>
      <c r="LJM44" s="122"/>
      <c r="LJN44" s="122"/>
      <c r="LJO44" s="122"/>
      <c r="LJP44" s="122"/>
      <c r="LJQ44" s="122"/>
      <c r="LJR44" s="122"/>
      <c r="LJS44" s="122"/>
      <c r="LJT44" s="122"/>
      <c r="LJU44" s="122"/>
      <c r="LJV44" s="122"/>
      <c r="LJW44" s="122"/>
      <c r="LJX44" s="122"/>
      <c r="LJY44" s="122"/>
      <c r="LJZ44" s="122"/>
      <c r="LKA44" s="122"/>
      <c r="LKB44" s="122"/>
      <c r="LKC44" s="122"/>
      <c r="LKD44" s="122"/>
      <c r="LKE44" s="122"/>
      <c r="LKF44" s="122"/>
      <c r="LKG44" s="122"/>
      <c r="LKH44" s="122"/>
      <c r="LKI44" s="122"/>
      <c r="LKJ44" s="122"/>
      <c r="LKK44" s="122"/>
      <c r="LKL44" s="122"/>
      <c r="LKM44" s="122"/>
      <c r="LKN44" s="122"/>
      <c r="LKO44" s="122"/>
      <c r="LKP44" s="122"/>
      <c r="LKQ44" s="122"/>
      <c r="LKR44" s="122"/>
      <c r="LKS44" s="122"/>
      <c r="LKT44" s="122"/>
      <c r="LKU44" s="122"/>
      <c r="LKV44" s="122"/>
      <c r="LKW44" s="122"/>
      <c r="LKX44" s="122"/>
      <c r="LKY44" s="122"/>
      <c r="LKZ44" s="122"/>
      <c r="LLA44" s="122"/>
      <c r="LLB44" s="122"/>
      <c r="LLC44" s="122"/>
      <c r="LLD44" s="122"/>
      <c r="LLE44" s="122"/>
      <c r="LLF44" s="122"/>
      <c r="LLG44" s="122"/>
      <c r="LLH44" s="122"/>
      <c r="LLI44" s="122"/>
      <c r="LLJ44" s="122"/>
      <c r="LLK44" s="122"/>
      <c r="LLL44" s="122"/>
      <c r="LLM44" s="122"/>
      <c r="LLN44" s="122"/>
      <c r="LLO44" s="122"/>
      <c r="LLP44" s="122"/>
      <c r="LLQ44" s="122"/>
      <c r="LLR44" s="122"/>
      <c r="LLS44" s="122"/>
      <c r="LLT44" s="122"/>
      <c r="LLU44" s="122"/>
      <c r="LLV44" s="122"/>
      <c r="LLW44" s="122"/>
      <c r="LLX44" s="122"/>
      <c r="LLY44" s="122"/>
      <c r="LLZ44" s="122"/>
      <c r="LMA44" s="122"/>
      <c r="LMB44" s="122"/>
      <c r="LMC44" s="122"/>
      <c r="LMD44" s="122"/>
      <c r="LME44" s="122"/>
      <c r="LMF44" s="122"/>
      <c r="LMG44" s="122"/>
      <c r="LMH44" s="122"/>
      <c r="LMI44" s="122"/>
      <c r="LMJ44" s="122"/>
      <c r="LMK44" s="122"/>
      <c r="LML44" s="122"/>
      <c r="LMM44" s="122"/>
      <c r="LMN44" s="122"/>
      <c r="LMO44" s="122"/>
      <c r="LMP44" s="122"/>
      <c r="LMQ44" s="122"/>
      <c r="LMR44" s="122"/>
      <c r="LMS44" s="122"/>
      <c r="LMT44" s="122"/>
      <c r="LMU44" s="122"/>
      <c r="LMV44" s="122"/>
      <c r="LMW44" s="122"/>
      <c r="LMX44" s="122"/>
      <c r="LMY44" s="122"/>
      <c r="LMZ44" s="122"/>
      <c r="LNA44" s="122"/>
      <c r="LNB44" s="122"/>
      <c r="LNC44" s="122"/>
      <c r="LND44" s="122"/>
      <c r="LNE44" s="122"/>
      <c r="LNF44" s="122"/>
      <c r="LNG44" s="122"/>
      <c r="LNH44" s="122"/>
      <c r="LNI44" s="122"/>
      <c r="LNJ44" s="122"/>
      <c r="LNK44" s="122"/>
      <c r="LNL44" s="122"/>
      <c r="LNM44" s="122"/>
      <c r="LNN44" s="122"/>
      <c r="LNO44" s="122"/>
      <c r="LNP44" s="122"/>
      <c r="LNQ44" s="122"/>
      <c r="LNR44" s="122"/>
      <c r="LNS44" s="122"/>
      <c r="LNT44" s="122"/>
      <c r="LNU44" s="122"/>
      <c r="LNV44" s="122"/>
      <c r="LNW44" s="122"/>
      <c r="LNX44" s="122"/>
      <c r="LNY44" s="122"/>
      <c r="LNZ44" s="122"/>
      <c r="LOA44" s="122"/>
      <c r="LOB44" s="122"/>
      <c r="LOC44" s="122"/>
      <c r="LOD44" s="122"/>
      <c r="LOE44" s="122"/>
      <c r="LOF44" s="122"/>
      <c r="LOG44" s="122"/>
      <c r="LOH44" s="122"/>
      <c r="LOI44" s="122"/>
      <c r="LOJ44" s="122"/>
      <c r="LOK44" s="122"/>
      <c r="LOL44" s="122"/>
      <c r="LOM44" s="122"/>
      <c r="LON44" s="122"/>
      <c r="LOO44" s="122"/>
      <c r="LOP44" s="122"/>
      <c r="LOQ44" s="122"/>
      <c r="LOR44" s="122"/>
      <c r="LOS44" s="122"/>
      <c r="LOT44" s="122"/>
      <c r="LOU44" s="122"/>
      <c r="LOV44" s="122"/>
      <c r="LOW44" s="122"/>
      <c r="LOX44" s="122"/>
      <c r="LOY44" s="122"/>
      <c r="LOZ44" s="122"/>
      <c r="LPA44" s="122"/>
      <c r="LPB44" s="122"/>
      <c r="LPC44" s="122"/>
      <c r="LPD44" s="122"/>
      <c r="LPE44" s="122"/>
      <c r="LPF44" s="122"/>
      <c r="LPG44" s="122"/>
      <c r="LPH44" s="122"/>
      <c r="LPI44" s="122"/>
      <c r="LPJ44" s="122"/>
      <c r="LPK44" s="122"/>
      <c r="LPL44" s="122"/>
      <c r="LPM44" s="122"/>
      <c r="LPN44" s="122"/>
      <c r="LPO44" s="122"/>
      <c r="LPP44" s="122"/>
      <c r="LPQ44" s="122"/>
      <c r="LPR44" s="122"/>
      <c r="LPS44" s="122"/>
      <c r="LPT44" s="122"/>
      <c r="LPU44" s="122"/>
      <c r="LPV44" s="122"/>
      <c r="LPW44" s="122"/>
      <c r="LPX44" s="122"/>
      <c r="LPY44" s="122"/>
      <c r="LPZ44" s="122"/>
      <c r="LQA44" s="122"/>
      <c r="LQB44" s="122"/>
      <c r="LQC44" s="122"/>
      <c r="LQD44" s="122"/>
      <c r="LQE44" s="122"/>
      <c r="LQF44" s="122"/>
      <c r="LQG44" s="122"/>
      <c r="LQH44" s="122"/>
      <c r="LQI44" s="122"/>
      <c r="LQJ44" s="122"/>
      <c r="LQK44" s="122"/>
      <c r="LQL44" s="122"/>
      <c r="LQM44" s="122"/>
      <c r="LQN44" s="122"/>
      <c r="LQO44" s="122"/>
      <c r="LQP44" s="122"/>
      <c r="LQQ44" s="122"/>
      <c r="LQR44" s="122"/>
      <c r="LQS44" s="122"/>
      <c r="LQT44" s="122"/>
      <c r="LQU44" s="122"/>
      <c r="LQV44" s="122"/>
      <c r="LQW44" s="122"/>
      <c r="LQX44" s="122"/>
      <c r="LQY44" s="122"/>
      <c r="LQZ44" s="122"/>
      <c r="LRA44" s="122"/>
      <c r="LRB44" s="122"/>
      <c r="LRC44" s="122"/>
      <c r="LRD44" s="122"/>
      <c r="LRE44" s="122"/>
      <c r="LRF44" s="122"/>
      <c r="LRG44" s="122"/>
      <c r="LRH44" s="122"/>
      <c r="LRI44" s="122"/>
      <c r="LRJ44" s="122"/>
      <c r="LRK44" s="122"/>
      <c r="LRL44" s="122"/>
      <c r="LRM44" s="122"/>
      <c r="LRN44" s="122"/>
      <c r="LRO44" s="122"/>
      <c r="LRP44" s="122"/>
      <c r="LRQ44" s="122"/>
      <c r="LRR44" s="122"/>
      <c r="LRS44" s="122"/>
      <c r="LRT44" s="122"/>
      <c r="LRU44" s="122"/>
      <c r="LRV44" s="122"/>
      <c r="LRW44" s="122"/>
      <c r="LRX44" s="122"/>
      <c r="LRY44" s="122"/>
      <c r="LRZ44" s="122"/>
      <c r="LSA44" s="122"/>
      <c r="LSB44" s="122"/>
      <c r="LSC44" s="122"/>
      <c r="LSD44" s="122"/>
      <c r="LSE44" s="122"/>
      <c r="LSF44" s="122"/>
      <c r="LSG44" s="122"/>
      <c r="LSH44" s="122"/>
      <c r="LSI44" s="122"/>
      <c r="LSJ44" s="122"/>
      <c r="LSK44" s="122"/>
      <c r="LSL44" s="122"/>
      <c r="LSM44" s="122"/>
      <c r="LSN44" s="122"/>
      <c r="LSO44" s="122"/>
      <c r="LSP44" s="122"/>
      <c r="LSQ44" s="122"/>
      <c r="LSR44" s="122"/>
      <c r="LSS44" s="122"/>
      <c r="LST44" s="122"/>
      <c r="LSU44" s="122"/>
      <c r="LSV44" s="122"/>
      <c r="LSW44" s="122"/>
      <c r="LSX44" s="122"/>
      <c r="LSY44" s="122"/>
      <c r="LSZ44" s="122"/>
      <c r="LTA44" s="122"/>
      <c r="LTB44" s="122"/>
      <c r="LTC44" s="122"/>
      <c r="LTD44" s="122"/>
      <c r="LTE44" s="122"/>
      <c r="LTF44" s="122"/>
      <c r="LTG44" s="122"/>
      <c r="LTH44" s="122"/>
      <c r="LTI44" s="122"/>
      <c r="LTJ44" s="122"/>
      <c r="LTK44" s="122"/>
      <c r="LTL44" s="122"/>
      <c r="LTM44" s="122"/>
      <c r="LTN44" s="122"/>
      <c r="LTO44" s="122"/>
      <c r="LTP44" s="122"/>
      <c r="LTQ44" s="122"/>
      <c r="LTR44" s="122"/>
      <c r="LTS44" s="122"/>
      <c r="LTT44" s="122"/>
      <c r="LTU44" s="122"/>
      <c r="LTV44" s="122"/>
      <c r="LTW44" s="122"/>
      <c r="LTX44" s="122"/>
      <c r="LTY44" s="122"/>
      <c r="LTZ44" s="122"/>
      <c r="LUA44" s="122"/>
      <c r="LUB44" s="122"/>
      <c r="LUC44" s="122"/>
      <c r="LUD44" s="122"/>
      <c r="LUE44" s="122"/>
      <c r="LUF44" s="122"/>
      <c r="LUG44" s="122"/>
      <c r="LUH44" s="122"/>
      <c r="LUI44" s="122"/>
      <c r="LUJ44" s="122"/>
      <c r="LUK44" s="122"/>
      <c r="LUL44" s="122"/>
      <c r="LUM44" s="122"/>
      <c r="LUN44" s="122"/>
      <c r="LUO44" s="122"/>
      <c r="LUP44" s="122"/>
      <c r="LUQ44" s="122"/>
      <c r="LUR44" s="122"/>
      <c r="LUS44" s="122"/>
      <c r="LUT44" s="122"/>
      <c r="LUU44" s="122"/>
      <c r="LUV44" s="122"/>
      <c r="LUW44" s="122"/>
      <c r="LUX44" s="122"/>
      <c r="LUY44" s="122"/>
      <c r="LUZ44" s="122"/>
      <c r="LVA44" s="122"/>
      <c r="LVB44" s="122"/>
      <c r="LVC44" s="122"/>
      <c r="LVD44" s="122"/>
      <c r="LVE44" s="122"/>
      <c r="LVF44" s="122"/>
      <c r="LVG44" s="122"/>
      <c r="LVH44" s="122"/>
      <c r="LVI44" s="122"/>
      <c r="LVJ44" s="122"/>
      <c r="LVK44" s="122"/>
      <c r="LVL44" s="122"/>
      <c r="LVM44" s="122"/>
      <c r="LVN44" s="122"/>
      <c r="LVO44" s="122"/>
      <c r="LVP44" s="122"/>
      <c r="LVQ44" s="122"/>
      <c r="LVR44" s="122"/>
      <c r="LVS44" s="122"/>
      <c r="LVT44" s="122"/>
      <c r="LVU44" s="122"/>
      <c r="LVV44" s="122"/>
      <c r="LVW44" s="122"/>
      <c r="LVX44" s="122"/>
      <c r="LVY44" s="122"/>
      <c r="LVZ44" s="122"/>
      <c r="LWA44" s="122"/>
      <c r="LWB44" s="122"/>
      <c r="LWC44" s="122"/>
      <c r="LWD44" s="122"/>
      <c r="LWE44" s="122"/>
      <c r="LWF44" s="122"/>
      <c r="LWG44" s="122"/>
      <c r="LWH44" s="122"/>
      <c r="LWI44" s="122"/>
      <c r="LWJ44" s="122"/>
      <c r="LWK44" s="122"/>
      <c r="LWL44" s="122"/>
      <c r="LWM44" s="122"/>
      <c r="LWN44" s="122"/>
      <c r="LWO44" s="122"/>
      <c r="LWP44" s="122"/>
      <c r="LWQ44" s="122"/>
      <c r="LWR44" s="122"/>
      <c r="LWS44" s="122"/>
      <c r="LWT44" s="122"/>
      <c r="LWU44" s="122"/>
      <c r="LWV44" s="122"/>
      <c r="LWW44" s="122"/>
      <c r="LWX44" s="122"/>
      <c r="LWY44" s="122"/>
      <c r="LWZ44" s="122"/>
      <c r="LXA44" s="122"/>
      <c r="LXB44" s="122"/>
      <c r="LXC44" s="122"/>
      <c r="LXD44" s="122"/>
      <c r="LXE44" s="122"/>
      <c r="LXF44" s="122"/>
      <c r="LXG44" s="122"/>
      <c r="LXH44" s="122"/>
      <c r="LXI44" s="122"/>
      <c r="LXJ44" s="122"/>
      <c r="LXK44" s="122"/>
      <c r="LXL44" s="122"/>
      <c r="LXM44" s="122"/>
      <c r="LXN44" s="122"/>
      <c r="LXO44" s="122"/>
      <c r="LXP44" s="122"/>
      <c r="LXQ44" s="122"/>
      <c r="LXR44" s="122"/>
      <c r="LXS44" s="122"/>
      <c r="LXT44" s="122"/>
      <c r="LXU44" s="122"/>
      <c r="LXV44" s="122"/>
      <c r="LXW44" s="122"/>
      <c r="LXX44" s="122"/>
      <c r="LXY44" s="122"/>
      <c r="LXZ44" s="122"/>
      <c r="LYA44" s="122"/>
      <c r="LYB44" s="122"/>
      <c r="LYC44" s="122"/>
      <c r="LYD44" s="122"/>
      <c r="LYE44" s="122"/>
      <c r="LYF44" s="122"/>
      <c r="LYG44" s="122"/>
      <c r="LYH44" s="122"/>
      <c r="LYI44" s="122"/>
      <c r="LYJ44" s="122"/>
      <c r="LYK44" s="122"/>
      <c r="LYL44" s="122"/>
      <c r="LYM44" s="122"/>
      <c r="LYN44" s="122"/>
      <c r="LYO44" s="122"/>
      <c r="LYP44" s="122"/>
      <c r="LYQ44" s="122"/>
      <c r="LYR44" s="122"/>
      <c r="LYS44" s="122"/>
      <c r="LYT44" s="122"/>
      <c r="LYU44" s="122"/>
      <c r="LYV44" s="122"/>
      <c r="LYW44" s="122"/>
      <c r="LYX44" s="122"/>
      <c r="LYY44" s="122"/>
      <c r="LYZ44" s="122"/>
      <c r="LZA44" s="122"/>
      <c r="LZB44" s="122"/>
      <c r="LZC44" s="122"/>
      <c r="LZD44" s="122"/>
      <c r="LZE44" s="122"/>
      <c r="LZF44" s="122"/>
      <c r="LZG44" s="122"/>
      <c r="LZH44" s="122"/>
      <c r="LZI44" s="122"/>
      <c r="LZJ44" s="122"/>
      <c r="LZK44" s="122"/>
      <c r="LZL44" s="122"/>
      <c r="LZM44" s="122"/>
      <c r="LZN44" s="122"/>
      <c r="LZO44" s="122"/>
      <c r="LZP44" s="122"/>
      <c r="LZQ44" s="122"/>
      <c r="LZR44" s="122"/>
      <c r="LZS44" s="122"/>
      <c r="LZT44" s="122"/>
      <c r="LZU44" s="122"/>
      <c r="LZV44" s="122"/>
      <c r="LZW44" s="122"/>
      <c r="LZX44" s="122"/>
      <c r="LZY44" s="122"/>
      <c r="LZZ44" s="122"/>
      <c r="MAA44" s="122"/>
      <c r="MAB44" s="122"/>
      <c r="MAC44" s="122"/>
      <c r="MAD44" s="122"/>
      <c r="MAE44" s="122"/>
      <c r="MAF44" s="122"/>
      <c r="MAG44" s="122"/>
      <c r="MAH44" s="122"/>
      <c r="MAI44" s="122"/>
      <c r="MAJ44" s="122"/>
      <c r="MAK44" s="122"/>
      <c r="MAL44" s="122"/>
      <c r="MAM44" s="122"/>
      <c r="MAN44" s="122"/>
      <c r="MAO44" s="122"/>
      <c r="MAP44" s="122"/>
      <c r="MAQ44" s="122"/>
      <c r="MAR44" s="122"/>
      <c r="MAS44" s="122"/>
      <c r="MAT44" s="122"/>
      <c r="MAU44" s="122"/>
      <c r="MAV44" s="122"/>
      <c r="MAW44" s="122"/>
      <c r="MAX44" s="122"/>
      <c r="MAY44" s="122"/>
      <c r="MAZ44" s="122"/>
      <c r="MBA44" s="122"/>
      <c r="MBB44" s="122"/>
      <c r="MBC44" s="122"/>
      <c r="MBD44" s="122"/>
      <c r="MBE44" s="122"/>
      <c r="MBF44" s="122"/>
      <c r="MBG44" s="122"/>
      <c r="MBH44" s="122"/>
      <c r="MBI44" s="122"/>
      <c r="MBJ44" s="122"/>
      <c r="MBK44" s="122"/>
      <c r="MBL44" s="122"/>
      <c r="MBM44" s="122"/>
      <c r="MBN44" s="122"/>
      <c r="MBO44" s="122"/>
      <c r="MBP44" s="122"/>
      <c r="MBQ44" s="122"/>
      <c r="MBR44" s="122"/>
      <c r="MBS44" s="122"/>
      <c r="MBT44" s="122"/>
      <c r="MBU44" s="122"/>
      <c r="MBV44" s="122"/>
      <c r="MBW44" s="122"/>
      <c r="MBX44" s="122"/>
      <c r="MBY44" s="122"/>
      <c r="MBZ44" s="122"/>
      <c r="MCA44" s="122"/>
      <c r="MCB44" s="122"/>
      <c r="MCC44" s="122"/>
      <c r="MCD44" s="122"/>
      <c r="MCE44" s="122"/>
      <c r="MCF44" s="122"/>
      <c r="MCG44" s="122"/>
      <c r="MCH44" s="122"/>
      <c r="MCI44" s="122"/>
      <c r="MCJ44" s="122"/>
      <c r="MCK44" s="122"/>
      <c r="MCL44" s="122"/>
      <c r="MCM44" s="122"/>
      <c r="MCN44" s="122"/>
      <c r="MCO44" s="122"/>
      <c r="MCP44" s="122"/>
      <c r="MCQ44" s="122"/>
      <c r="MCR44" s="122"/>
      <c r="MCS44" s="122"/>
      <c r="MCT44" s="122"/>
      <c r="MCU44" s="122"/>
      <c r="MCV44" s="122"/>
      <c r="MCW44" s="122"/>
      <c r="MCX44" s="122"/>
      <c r="MCY44" s="122"/>
      <c r="MCZ44" s="122"/>
      <c r="MDA44" s="122"/>
      <c r="MDB44" s="122"/>
      <c r="MDC44" s="122"/>
      <c r="MDD44" s="122"/>
      <c r="MDE44" s="122"/>
      <c r="MDF44" s="122"/>
      <c r="MDG44" s="122"/>
      <c r="MDH44" s="122"/>
      <c r="MDI44" s="122"/>
      <c r="MDJ44" s="122"/>
      <c r="MDK44" s="122"/>
      <c r="MDL44" s="122"/>
      <c r="MDM44" s="122"/>
      <c r="MDN44" s="122"/>
      <c r="MDO44" s="122"/>
      <c r="MDP44" s="122"/>
      <c r="MDQ44" s="122"/>
      <c r="MDR44" s="122"/>
      <c r="MDS44" s="122"/>
      <c r="MDT44" s="122"/>
      <c r="MDU44" s="122"/>
      <c r="MDV44" s="122"/>
      <c r="MDW44" s="122"/>
      <c r="MDX44" s="122"/>
      <c r="MDY44" s="122"/>
      <c r="MDZ44" s="122"/>
      <c r="MEA44" s="122"/>
      <c r="MEB44" s="122"/>
      <c r="MEC44" s="122"/>
      <c r="MED44" s="122"/>
      <c r="MEE44" s="122"/>
      <c r="MEF44" s="122"/>
      <c r="MEG44" s="122"/>
      <c r="MEH44" s="122"/>
      <c r="MEI44" s="122"/>
      <c r="MEJ44" s="122"/>
      <c r="MEK44" s="122"/>
      <c r="MEL44" s="122"/>
      <c r="MEM44" s="122"/>
      <c r="MEN44" s="122"/>
      <c r="MEO44" s="122"/>
      <c r="MEP44" s="122"/>
      <c r="MEQ44" s="122"/>
      <c r="MER44" s="122"/>
      <c r="MES44" s="122"/>
      <c r="MET44" s="122"/>
      <c r="MEU44" s="122"/>
      <c r="MEV44" s="122"/>
      <c r="MEW44" s="122"/>
      <c r="MEX44" s="122"/>
      <c r="MEY44" s="122"/>
      <c r="MEZ44" s="122"/>
      <c r="MFA44" s="122"/>
      <c r="MFB44" s="122"/>
      <c r="MFC44" s="122"/>
      <c r="MFD44" s="122"/>
      <c r="MFE44" s="122"/>
      <c r="MFF44" s="122"/>
      <c r="MFG44" s="122"/>
      <c r="MFH44" s="122"/>
      <c r="MFI44" s="122"/>
      <c r="MFJ44" s="122"/>
      <c r="MFK44" s="122"/>
      <c r="MFL44" s="122"/>
      <c r="MFM44" s="122"/>
      <c r="MFN44" s="122"/>
      <c r="MFO44" s="122"/>
      <c r="MFP44" s="122"/>
      <c r="MFQ44" s="122"/>
      <c r="MFR44" s="122"/>
      <c r="MFS44" s="122"/>
      <c r="MFT44" s="122"/>
      <c r="MFU44" s="122"/>
      <c r="MFV44" s="122"/>
      <c r="MFW44" s="122"/>
      <c r="MFX44" s="122"/>
      <c r="MFY44" s="122"/>
      <c r="MFZ44" s="122"/>
      <c r="MGA44" s="122"/>
      <c r="MGB44" s="122"/>
      <c r="MGC44" s="122"/>
      <c r="MGD44" s="122"/>
      <c r="MGE44" s="122"/>
      <c r="MGF44" s="122"/>
      <c r="MGG44" s="122"/>
      <c r="MGH44" s="122"/>
      <c r="MGI44" s="122"/>
      <c r="MGJ44" s="122"/>
      <c r="MGK44" s="122"/>
      <c r="MGL44" s="122"/>
      <c r="MGM44" s="122"/>
      <c r="MGN44" s="122"/>
      <c r="MGO44" s="122"/>
      <c r="MGP44" s="122"/>
      <c r="MGQ44" s="122"/>
      <c r="MGR44" s="122"/>
      <c r="MGS44" s="122"/>
      <c r="MGT44" s="122"/>
      <c r="MGU44" s="122"/>
      <c r="MGV44" s="122"/>
      <c r="MGW44" s="122"/>
      <c r="MGX44" s="122"/>
      <c r="MGY44" s="122"/>
      <c r="MGZ44" s="122"/>
      <c r="MHA44" s="122"/>
      <c r="MHB44" s="122"/>
      <c r="MHC44" s="122"/>
      <c r="MHD44" s="122"/>
      <c r="MHE44" s="122"/>
      <c r="MHF44" s="122"/>
      <c r="MHG44" s="122"/>
      <c r="MHH44" s="122"/>
      <c r="MHI44" s="122"/>
      <c r="MHJ44" s="122"/>
      <c r="MHK44" s="122"/>
      <c r="MHL44" s="122"/>
      <c r="MHM44" s="122"/>
      <c r="MHN44" s="122"/>
      <c r="MHO44" s="122"/>
      <c r="MHP44" s="122"/>
      <c r="MHQ44" s="122"/>
      <c r="MHR44" s="122"/>
      <c r="MHS44" s="122"/>
      <c r="MHT44" s="122"/>
      <c r="MHU44" s="122"/>
      <c r="MHV44" s="122"/>
      <c r="MHW44" s="122"/>
      <c r="MHX44" s="122"/>
      <c r="MHY44" s="122"/>
      <c r="MHZ44" s="122"/>
      <c r="MIA44" s="122"/>
      <c r="MIB44" s="122"/>
      <c r="MIC44" s="122"/>
      <c r="MID44" s="122"/>
      <c r="MIE44" s="122"/>
      <c r="MIF44" s="122"/>
      <c r="MIG44" s="122"/>
      <c r="MIH44" s="122"/>
      <c r="MII44" s="122"/>
      <c r="MIJ44" s="122"/>
      <c r="MIK44" s="122"/>
      <c r="MIL44" s="122"/>
      <c r="MIM44" s="122"/>
      <c r="MIN44" s="122"/>
      <c r="MIO44" s="122"/>
      <c r="MIP44" s="122"/>
      <c r="MIQ44" s="122"/>
      <c r="MIR44" s="122"/>
      <c r="MIS44" s="122"/>
      <c r="MIT44" s="122"/>
      <c r="MIU44" s="122"/>
      <c r="MIV44" s="122"/>
      <c r="MIW44" s="122"/>
      <c r="MIX44" s="122"/>
      <c r="MIY44" s="122"/>
      <c r="MIZ44" s="122"/>
      <c r="MJA44" s="122"/>
      <c r="MJB44" s="122"/>
      <c r="MJC44" s="122"/>
      <c r="MJD44" s="122"/>
      <c r="MJE44" s="122"/>
      <c r="MJF44" s="122"/>
      <c r="MJG44" s="122"/>
      <c r="MJH44" s="122"/>
      <c r="MJI44" s="122"/>
      <c r="MJJ44" s="122"/>
      <c r="MJK44" s="122"/>
      <c r="MJL44" s="122"/>
      <c r="MJM44" s="122"/>
      <c r="MJN44" s="122"/>
      <c r="MJO44" s="122"/>
      <c r="MJP44" s="122"/>
      <c r="MJQ44" s="122"/>
      <c r="MJR44" s="122"/>
      <c r="MJS44" s="122"/>
      <c r="MJT44" s="122"/>
      <c r="MJU44" s="122"/>
      <c r="MJV44" s="122"/>
      <c r="MJW44" s="122"/>
      <c r="MJX44" s="122"/>
      <c r="MJY44" s="122"/>
      <c r="MJZ44" s="122"/>
      <c r="MKA44" s="122"/>
      <c r="MKB44" s="122"/>
      <c r="MKC44" s="122"/>
      <c r="MKD44" s="122"/>
      <c r="MKE44" s="122"/>
      <c r="MKF44" s="122"/>
      <c r="MKG44" s="122"/>
      <c r="MKH44" s="122"/>
      <c r="MKI44" s="122"/>
      <c r="MKJ44" s="122"/>
      <c r="MKK44" s="122"/>
      <c r="MKL44" s="122"/>
      <c r="MKM44" s="122"/>
      <c r="MKN44" s="122"/>
      <c r="MKO44" s="122"/>
      <c r="MKP44" s="122"/>
      <c r="MKQ44" s="122"/>
      <c r="MKR44" s="122"/>
      <c r="MKS44" s="122"/>
      <c r="MKT44" s="122"/>
      <c r="MKU44" s="122"/>
      <c r="MKV44" s="122"/>
      <c r="MKW44" s="122"/>
      <c r="MKX44" s="122"/>
      <c r="MKY44" s="122"/>
      <c r="MKZ44" s="122"/>
      <c r="MLA44" s="122"/>
      <c r="MLB44" s="122"/>
      <c r="MLC44" s="122"/>
      <c r="MLD44" s="122"/>
      <c r="MLE44" s="122"/>
      <c r="MLF44" s="122"/>
      <c r="MLG44" s="122"/>
      <c r="MLH44" s="122"/>
      <c r="MLI44" s="122"/>
      <c r="MLJ44" s="122"/>
      <c r="MLK44" s="122"/>
      <c r="MLL44" s="122"/>
      <c r="MLM44" s="122"/>
      <c r="MLN44" s="122"/>
      <c r="MLO44" s="122"/>
      <c r="MLP44" s="122"/>
      <c r="MLQ44" s="122"/>
      <c r="MLR44" s="122"/>
      <c r="MLS44" s="122"/>
      <c r="MLT44" s="122"/>
      <c r="MLU44" s="122"/>
      <c r="MLV44" s="122"/>
      <c r="MLW44" s="122"/>
      <c r="MLX44" s="122"/>
      <c r="MLY44" s="122"/>
      <c r="MLZ44" s="122"/>
      <c r="MMA44" s="122"/>
      <c r="MMB44" s="122"/>
      <c r="MMC44" s="122"/>
      <c r="MMD44" s="122"/>
      <c r="MME44" s="122"/>
      <c r="MMF44" s="122"/>
      <c r="MMG44" s="122"/>
      <c r="MMH44" s="122"/>
      <c r="MMI44" s="122"/>
      <c r="MMJ44" s="122"/>
      <c r="MMK44" s="122"/>
      <c r="MML44" s="122"/>
      <c r="MMM44" s="122"/>
      <c r="MMN44" s="122"/>
      <c r="MMO44" s="122"/>
      <c r="MMP44" s="122"/>
      <c r="MMQ44" s="122"/>
      <c r="MMR44" s="122"/>
      <c r="MMS44" s="122"/>
      <c r="MMT44" s="122"/>
      <c r="MMU44" s="122"/>
      <c r="MMV44" s="122"/>
      <c r="MMW44" s="122"/>
      <c r="MMX44" s="122"/>
      <c r="MMY44" s="122"/>
      <c r="MMZ44" s="122"/>
      <c r="MNA44" s="122"/>
      <c r="MNB44" s="122"/>
      <c r="MNC44" s="122"/>
      <c r="MND44" s="122"/>
      <c r="MNE44" s="122"/>
      <c r="MNF44" s="122"/>
      <c r="MNG44" s="122"/>
      <c r="MNH44" s="122"/>
      <c r="MNI44" s="122"/>
      <c r="MNJ44" s="122"/>
      <c r="MNK44" s="122"/>
      <c r="MNL44" s="122"/>
      <c r="MNM44" s="122"/>
      <c r="MNN44" s="122"/>
      <c r="MNO44" s="122"/>
      <c r="MNP44" s="122"/>
      <c r="MNQ44" s="122"/>
      <c r="MNR44" s="122"/>
      <c r="MNS44" s="122"/>
      <c r="MNT44" s="122"/>
      <c r="MNU44" s="122"/>
      <c r="MNV44" s="122"/>
      <c r="MNW44" s="122"/>
      <c r="MNX44" s="122"/>
      <c r="MNY44" s="122"/>
      <c r="MNZ44" s="122"/>
      <c r="MOA44" s="122"/>
      <c r="MOB44" s="122"/>
      <c r="MOC44" s="122"/>
      <c r="MOD44" s="122"/>
      <c r="MOE44" s="122"/>
      <c r="MOF44" s="122"/>
      <c r="MOG44" s="122"/>
      <c r="MOH44" s="122"/>
      <c r="MOI44" s="122"/>
      <c r="MOJ44" s="122"/>
      <c r="MOK44" s="122"/>
      <c r="MOL44" s="122"/>
      <c r="MOM44" s="122"/>
      <c r="MON44" s="122"/>
      <c r="MOO44" s="122"/>
      <c r="MOP44" s="122"/>
      <c r="MOQ44" s="122"/>
      <c r="MOR44" s="122"/>
      <c r="MOS44" s="122"/>
      <c r="MOT44" s="122"/>
      <c r="MOU44" s="122"/>
      <c r="MOV44" s="122"/>
      <c r="MOW44" s="122"/>
      <c r="MOX44" s="122"/>
      <c r="MOY44" s="122"/>
      <c r="MOZ44" s="122"/>
      <c r="MPA44" s="122"/>
      <c r="MPB44" s="122"/>
      <c r="MPC44" s="122"/>
      <c r="MPD44" s="122"/>
      <c r="MPE44" s="122"/>
      <c r="MPF44" s="122"/>
      <c r="MPG44" s="122"/>
      <c r="MPH44" s="122"/>
      <c r="MPI44" s="122"/>
      <c r="MPJ44" s="122"/>
      <c r="MPK44" s="122"/>
      <c r="MPL44" s="122"/>
      <c r="MPM44" s="122"/>
      <c r="MPN44" s="122"/>
      <c r="MPO44" s="122"/>
      <c r="MPP44" s="122"/>
      <c r="MPQ44" s="122"/>
      <c r="MPR44" s="122"/>
      <c r="MPS44" s="122"/>
      <c r="MPT44" s="122"/>
      <c r="MPU44" s="122"/>
      <c r="MPV44" s="122"/>
      <c r="MPW44" s="122"/>
      <c r="MPX44" s="122"/>
      <c r="MPY44" s="122"/>
      <c r="MPZ44" s="122"/>
      <c r="MQA44" s="122"/>
      <c r="MQB44" s="122"/>
      <c r="MQC44" s="122"/>
      <c r="MQD44" s="122"/>
      <c r="MQE44" s="122"/>
      <c r="MQF44" s="122"/>
      <c r="MQG44" s="122"/>
      <c r="MQH44" s="122"/>
      <c r="MQI44" s="122"/>
      <c r="MQJ44" s="122"/>
      <c r="MQK44" s="122"/>
      <c r="MQL44" s="122"/>
      <c r="MQM44" s="122"/>
      <c r="MQN44" s="122"/>
      <c r="MQO44" s="122"/>
      <c r="MQP44" s="122"/>
      <c r="MQQ44" s="122"/>
      <c r="MQR44" s="122"/>
      <c r="MQS44" s="122"/>
      <c r="MQT44" s="122"/>
      <c r="MQU44" s="122"/>
      <c r="MQV44" s="122"/>
      <c r="MQW44" s="122"/>
      <c r="MQX44" s="122"/>
      <c r="MQY44" s="122"/>
      <c r="MQZ44" s="122"/>
      <c r="MRA44" s="122"/>
      <c r="MRB44" s="122"/>
      <c r="MRC44" s="122"/>
      <c r="MRD44" s="122"/>
      <c r="MRE44" s="122"/>
      <c r="MRF44" s="122"/>
      <c r="MRG44" s="122"/>
      <c r="MRH44" s="122"/>
      <c r="MRI44" s="122"/>
      <c r="MRJ44" s="122"/>
      <c r="MRK44" s="122"/>
      <c r="MRL44" s="122"/>
      <c r="MRM44" s="122"/>
      <c r="MRN44" s="122"/>
      <c r="MRO44" s="122"/>
      <c r="MRP44" s="122"/>
      <c r="MRQ44" s="122"/>
      <c r="MRR44" s="122"/>
      <c r="MRS44" s="122"/>
      <c r="MRT44" s="122"/>
      <c r="MRU44" s="122"/>
      <c r="MRV44" s="122"/>
      <c r="MRW44" s="122"/>
      <c r="MRX44" s="122"/>
      <c r="MRY44" s="122"/>
      <c r="MRZ44" s="122"/>
      <c r="MSA44" s="122"/>
      <c r="MSB44" s="122"/>
      <c r="MSC44" s="122"/>
      <c r="MSD44" s="122"/>
      <c r="MSE44" s="122"/>
      <c r="MSF44" s="122"/>
      <c r="MSG44" s="122"/>
      <c r="MSH44" s="122"/>
      <c r="MSI44" s="122"/>
      <c r="MSJ44" s="122"/>
      <c r="MSK44" s="122"/>
      <c r="MSL44" s="122"/>
      <c r="MSM44" s="122"/>
      <c r="MSN44" s="122"/>
      <c r="MSO44" s="122"/>
      <c r="MSP44" s="122"/>
      <c r="MSQ44" s="122"/>
      <c r="MSR44" s="122"/>
      <c r="MSS44" s="122"/>
      <c r="MST44" s="122"/>
      <c r="MSU44" s="122"/>
      <c r="MSV44" s="122"/>
      <c r="MSW44" s="122"/>
      <c r="MSX44" s="122"/>
      <c r="MSY44" s="122"/>
      <c r="MSZ44" s="122"/>
      <c r="MTA44" s="122"/>
      <c r="MTB44" s="122"/>
      <c r="MTC44" s="122"/>
      <c r="MTD44" s="122"/>
      <c r="MTE44" s="122"/>
      <c r="MTF44" s="122"/>
      <c r="MTG44" s="122"/>
      <c r="MTH44" s="122"/>
      <c r="MTI44" s="122"/>
      <c r="MTJ44" s="122"/>
      <c r="MTK44" s="122"/>
      <c r="MTL44" s="122"/>
      <c r="MTM44" s="122"/>
      <c r="MTN44" s="122"/>
      <c r="MTO44" s="122"/>
      <c r="MTP44" s="122"/>
      <c r="MTQ44" s="122"/>
      <c r="MTR44" s="122"/>
      <c r="MTS44" s="122"/>
      <c r="MTT44" s="122"/>
      <c r="MTU44" s="122"/>
      <c r="MTV44" s="122"/>
      <c r="MTW44" s="122"/>
      <c r="MTX44" s="122"/>
      <c r="MTY44" s="122"/>
      <c r="MTZ44" s="122"/>
      <c r="MUA44" s="122"/>
      <c r="MUB44" s="122"/>
      <c r="MUC44" s="122"/>
      <c r="MUD44" s="122"/>
      <c r="MUE44" s="122"/>
      <c r="MUF44" s="122"/>
      <c r="MUG44" s="122"/>
      <c r="MUH44" s="122"/>
      <c r="MUI44" s="122"/>
      <c r="MUJ44" s="122"/>
      <c r="MUK44" s="122"/>
      <c r="MUL44" s="122"/>
      <c r="MUM44" s="122"/>
      <c r="MUN44" s="122"/>
      <c r="MUO44" s="122"/>
      <c r="MUP44" s="122"/>
      <c r="MUQ44" s="122"/>
      <c r="MUR44" s="122"/>
      <c r="MUS44" s="122"/>
      <c r="MUT44" s="122"/>
      <c r="MUU44" s="122"/>
      <c r="MUV44" s="122"/>
      <c r="MUW44" s="122"/>
      <c r="MUX44" s="122"/>
      <c r="MUY44" s="122"/>
      <c r="MUZ44" s="122"/>
      <c r="MVA44" s="122"/>
      <c r="MVB44" s="122"/>
      <c r="MVC44" s="122"/>
      <c r="MVD44" s="122"/>
      <c r="MVE44" s="122"/>
      <c r="MVF44" s="122"/>
      <c r="MVG44" s="122"/>
      <c r="MVH44" s="122"/>
      <c r="MVI44" s="122"/>
      <c r="MVJ44" s="122"/>
      <c r="MVK44" s="122"/>
      <c r="MVL44" s="122"/>
      <c r="MVM44" s="122"/>
      <c r="MVN44" s="122"/>
      <c r="MVO44" s="122"/>
      <c r="MVP44" s="122"/>
      <c r="MVQ44" s="122"/>
      <c r="MVR44" s="122"/>
      <c r="MVS44" s="122"/>
      <c r="MVT44" s="122"/>
      <c r="MVU44" s="122"/>
      <c r="MVV44" s="122"/>
      <c r="MVW44" s="122"/>
      <c r="MVX44" s="122"/>
      <c r="MVY44" s="122"/>
      <c r="MVZ44" s="122"/>
      <c r="MWA44" s="122"/>
      <c r="MWB44" s="122"/>
      <c r="MWC44" s="122"/>
      <c r="MWD44" s="122"/>
      <c r="MWE44" s="122"/>
      <c r="MWF44" s="122"/>
      <c r="MWG44" s="122"/>
      <c r="MWH44" s="122"/>
      <c r="MWI44" s="122"/>
      <c r="MWJ44" s="122"/>
      <c r="MWK44" s="122"/>
      <c r="MWL44" s="122"/>
      <c r="MWM44" s="122"/>
      <c r="MWN44" s="122"/>
      <c r="MWO44" s="122"/>
      <c r="MWP44" s="122"/>
      <c r="MWQ44" s="122"/>
      <c r="MWR44" s="122"/>
      <c r="MWS44" s="122"/>
      <c r="MWT44" s="122"/>
      <c r="MWU44" s="122"/>
      <c r="MWV44" s="122"/>
      <c r="MWW44" s="122"/>
      <c r="MWX44" s="122"/>
      <c r="MWY44" s="122"/>
      <c r="MWZ44" s="122"/>
      <c r="MXA44" s="122"/>
      <c r="MXB44" s="122"/>
      <c r="MXC44" s="122"/>
      <c r="MXD44" s="122"/>
      <c r="MXE44" s="122"/>
      <c r="MXF44" s="122"/>
      <c r="MXG44" s="122"/>
      <c r="MXH44" s="122"/>
      <c r="MXI44" s="122"/>
      <c r="MXJ44" s="122"/>
      <c r="MXK44" s="122"/>
      <c r="MXL44" s="122"/>
      <c r="MXM44" s="122"/>
      <c r="MXN44" s="122"/>
      <c r="MXO44" s="122"/>
      <c r="MXP44" s="122"/>
      <c r="MXQ44" s="122"/>
      <c r="MXR44" s="122"/>
      <c r="MXS44" s="122"/>
      <c r="MXT44" s="122"/>
      <c r="MXU44" s="122"/>
      <c r="MXV44" s="122"/>
      <c r="MXW44" s="122"/>
      <c r="MXX44" s="122"/>
      <c r="MXY44" s="122"/>
      <c r="MXZ44" s="122"/>
      <c r="MYA44" s="122"/>
      <c r="MYB44" s="122"/>
      <c r="MYC44" s="122"/>
      <c r="MYD44" s="122"/>
      <c r="MYE44" s="122"/>
      <c r="MYF44" s="122"/>
      <c r="MYG44" s="122"/>
      <c r="MYH44" s="122"/>
      <c r="MYI44" s="122"/>
      <c r="MYJ44" s="122"/>
      <c r="MYK44" s="122"/>
      <c r="MYL44" s="122"/>
      <c r="MYM44" s="122"/>
      <c r="MYN44" s="122"/>
      <c r="MYO44" s="122"/>
      <c r="MYP44" s="122"/>
      <c r="MYQ44" s="122"/>
      <c r="MYR44" s="122"/>
      <c r="MYS44" s="122"/>
      <c r="MYT44" s="122"/>
      <c r="MYU44" s="122"/>
      <c r="MYV44" s="122"/>
      <c r="MYW44" s="122"/>
      <c r="MYX44" s="122"/>
      <c r="MYY44" s="122"/>
      <c r="MYZ44" s="122"/>
      <c r="MZA44" s="122"/>
      <c r="MZB44" s="122"/>
      <c r="MZC44" s="122"/>
      <c r="MZD44" s="122"/>
      <c r="MZE44" s="122"/>
      <c r="MZF44" s="122"/>
      <c r="MZG44" s="122"/>
      <c r="MZH44" s="122"/>
      <c r="MZI44" s="122"/>
      <c r="MZJ44" s="122"/>
      <c r="MZK44" s="122"/>
      <c r="MZL44" s="122"/>
      <c r="MZM44" s="122"/>
      <c r="MZN44" s="122"/>
      <c r="MZO44" s="122"/>
      <c r="MZP44" s="122"/>
      <c r="MZQ44" s="122"/>
      <c r="MZR44" s="122"/>
      <c r="MZS44" s="122"/>
      <c r="MZT44" s="122"/>
      <c r="MZU44" s="122"/>
      <c r="MZV44" s="122"/>
      <c r="MZW44" s="122"/>
      <c r="MZX44" s="122"/>
      <c r="MZY44" s="122"/>
      <c r="MZZ44" s="122"/>
      <c r="NAA44" s="122"/>
      <c r="NAB44" s="122"/>
      <c r="NAC44" s="122"/>
      <c r="NAD44" s="122"/>
      <c r="NAE44" s="122"/>
      <c r="NAF44" s="122"/>
      <c r="NAG44" s="122"/>
      <c r="NAH44" s="122"/>
      <c r="NAI44" s="122"/>
      <c r="NAJ44" s="122"/>
      <c r="NAK44" s="122"/>
      <c r="NAL44" s="122"/>
      <c r="NAM44" s="122"/>
      <c r="NAN44" s="122"/>
      <c r="NAO44" s="122"/>
      <c r="NAP44" s="122"/>
      <c r="NAQ44" s="122"/>
      <c r="NAR44" s="122"/>
      <c r="NAS44" s="122"/>
      <c r="NAT44" s="122"/>
      <c r="NAU44" s="122"/>
      <c r="NAV44" s="122"/>
      <c r="NAW44" s="122"/>
      <c r="NAX44" s="122"/>
      <c r="NAY44" s="122"/>
      <c r="NAZ44" s="122"/>
      <c r="NBA44" s="122"/>
      <c r="NBB44" s="122"/>
      <c r="NBC44" s="122"/>
      <c r="NBD44" s="122"/>
      <c r="NBE44" s="122"/>
      <c r="NBF44" s="122"/>
      <c r="NBG44" s="122"/>
      <c r="NBH44" s="122"/>
      <c r="NBI44" s="122"/>
      <c r="NBJ44" s="122"/>
      <c r="NBK44" s="122"/>
      <c r="NBL44" s="122"/>
      <c r="NBM44" s="122"/>
      <c r="NBN44" s="122"/>
      <c r="NBO44" s="122"/>
      <c r="NBP44" s="122"/>
      <c r="NBQ44" s="122"/>
      <c r="NBR44" s="122"/>
      <c r="NBS44" s="122"/>
      <c r="NBT44" s="122"/>
      <c r="NBU44" s="122"/>
      <c r="NBV44" s="122"/>
      <c r="NBW44" s="122"/>
      <c r="NBX44" s="122"/>
      <c r="NBY44" s="122"/>
      <c r="NBZ44" s="122"/>
      <c r="NCA44" s="122"/>
      <c r="NCB44" s="122"/>
      <c r="NCC44" s="122"/>
      <c r="NCD44" s="122"/>
      <c r="NCE44" s="122"/>
      <c r="NCF44" s="122"/>
      <c r="NCG44" s="122"/>
      <c r="NCH44" s="122"/>
      <c r="NCI44" s="122"/>
      <c r="NCJ44" s="122"/>
      <c r="NCK44" s="122"/>
      <c r="NCL44" s="122"/>
      <c r="NCM44" s="122"/>
      <c r="NCN44" s="122"/>
      <c r="NCO44" s="122"/>
      <c r="NCP44" s="122"/>
      <c r="NCQ44" s="122"/>
      <c r="NCR44" s="122"/>
      <c r="NCS44" s="122"/>
      <c r="NCT44" s="122"/>
      <c r="NCU44" s="122"/>
      <c r="NCV44" s="122"/>
      <c r="NCW44" s="122"/>
      <c r="NCX44" s="122"/>
      <c r="NCY44" s="122"/>
      <c r="NCZ44" s="122"/>
      <c r="NDA44" s="122"/>
      <c r="NDB44" s="122"/>
      <c r="NDC44" s="122"/>
      <c r="NDD44" s="122"/>
      <c r="NDE44" s="122"/>
      <c r="NDF44" s="122"/>
      <c r="NDG44" s="122"/>
      <c r="NDH44" s="122"/>
      <c r="NDI44" s="122"/>
      <c r="NDJ44" s="122"/>
      <c r="NDK44" s="122"/>
      <c r="NDL44" s="122"/>
      <c r="NDM44" s="122"/>
      <c r="NDN44" s="122"/>
      <c r="NDO44" s="122"/>
      <c r="NDP44" s="122"/>
      <c r="NDQ44" s="122"/>
      <c r="NDR44" s="122"/>
      <c r="NDS44" s="122"/>
      <c r="NDT44" s="122"/>
      <c r="NDU44" s="122"/>
      <c r="NDV44" s="122"/>
      <c r="NDW44" s="122"/>
      <c r="NDX44" s="122"/>
      <c r="NDY44" s="122"/>
      <c r="NDZ44" s="122"/>
      <c r="NEA44" s="122"/>
      <c r="NEB44" s="122"/>
      <c r="NEC44" s="122"/>
      <c r="NED44" s="122"/>
      <c r="NEE44" s="122"/>
      <c r="NEF44" s="122"/>
      <c r="NEG44" s="122"/>
      <c r="NEH44" s="122"/>
      <c r="NEI44" s="122"/>
      <c r="NEJ44" s="122"/>
      <c r="NEK44" s="122"/>
      <c r="NEL44" s="122"/>
      <c r="NEM44" s="122"/>
      <c r="NEN44" s="122"/>
      <c r="NEO44" s="122"/>
      <c r="NEP44" s="122"/>
      <c r="NEQ44" s="122"/>
      <c r="NER44" s="122"/>
      <c r="NES44" s="122"/>
      <c r="NET44" s="122"/>
      <c r="NEU44" s="122"/>
      <c r="NEV44" s="122"/>
      <c r="NEW44" s="122"/>
      <c r="NEX44" s="122"/>
      <c r="NEY44" s="122"/>
      <c r="NEZ44" s="122"/>
      <c r="NFA44" s="122"/>
      <c r="NFB44" s="122"/>
      <c r="NFC44" s="122"/>
      <c r="NFD44" s="122"/>
      <c r="NFE44" s="122"/>
      <c r="NFF44" s="122"/>
      <c r="NFG44" s="122"/>
      <c r="NFH44" s="122"/>
      <c r="NFI44" s="122"/>
      <c r="NFJ44" s="122"/>
      <c r="NFK44" s="122"/>
      <c r="NFL44" s="122"/>
      <c r="NFM44" s="122"/>
      <c r="NFN44" s="122"/>
      <c r="NFO44" s="122"/>
      <c r="NFP44" s="122"/>
      <c r="NFQ44" s="122"/>
      <c r="NFR44" s="122"/>
      <c r="NFS44" s="122"/>
      <c r="NFT44" s="122"/>
      <c r="NFU44" s="122"/>
      <c r="NFV44" s="122"/>
      <c r="NFW44" s="122"/>
      <c r="NFX44" s="122"/>
      <c r="NFY44" s="122"/>
      <c r="NFZ44" s="122"/>
      <c r="NGA44" s="122"/>
      <c r="NGB44" s="122"/>
      <c r="NGC44" s="122"/>
      <c r="NGD44" s="122"/>
      <c r="NGE44" s="122"/>
      <c r="NGF44" s="122"/>
      <c r="NGG44" s="122"/>
      <c r="NGH44" s="122"/>
      <c r="NGI44" s="122"/>
      <c r="NGJ44" s="122"/>
      <c r="NGK44" s="122"/>
      <c r="NGL44" s="122"/>
      <c r="NGM44" s="122"/>
      <c r="NGN44" s="122"/>
      <c r="NGO44" s="122"/>
      <c r="NGP44" s="122"/>
      <c r="NGQ44" s="122"/>
      <c r="NGR44" s="122"/>
      <c r="NGS44" s="122"/>
      <c r="NGT44" s="122"/>
      <c r="NGU44" s="122"/>
      <c r="NGV44" s="122"/>
      <c r="NGW44" s="122"/>
      <c r="NGX44" s="122"/>
      <c r="NGY44" s="122"/>
      <c r="NGZ44" s="122"/>
      <c r="NHA44" s="122"/>
      <c r="NHB44" s="122"/>
      <c r="NHC44" s="122"/>
      <c r="NHD44" s="122"/>
      <c r="NHE44" s="122"/>
      <c r="NHF44" s="122"/>
      <c r="NHG44" s="122"/>
      <c r="NHH44" s="122"/>
      <c r="NHI44" s="122"/>
      <c r="NHJ44" s="122"/>
      <c r="NHK44" s="122"/>
      <c r="NHL44" s="122"/>
      <c r="NHM44" s="122"/>
      <c r="NHN44" s="122"/>
      <c r="NHO44" s="122"/>
      <c r="NHP44" s="122"/>
      <c r="NHQ44" s="122"/>
      <c r="NHR44" s="122"/>
      <c r="NHS44" s="122"/>
      <c r="NHT44" s="122"/>
      <c r="NHU44" s="122"/>
      <c r="NHV44" s="122"/>
      <c r="NHW44" s="122"/>
      <c r="NHX44" s="122"/>
      <c r="NHY44" s="122"/>
      <c r="NHZ44" s="122"/>
      <c r="NIA44" s="122"/>
      <c r="NIB44" s="122"/>
      <c r="NIC44" s="122"/>
      <c r="NID44" s="122"/>
      <c r="NIE44" s="122"/>
      <c r="NIF44" s="122"/>
      <c r="NIG44" s="122"/>
      <c r="NIH44" s="122"/>
      <c r="NII44" s="122"/>
      <c r="NIJ44" s="122"/>
      <c r="NIK44" s="122"/>
      <c r="NIL44" s="122"/>
      <c r="NIM44" s="122"/>
      <c r="NIN44" s="122"/>
      <c r="NIO44" s="122"/>
      <c r="NIP44" s="122"/>
      <c r="NIQ44" s="122"/>
      <c r="NIR44" s="122"/>
      <c r="NIS44" s="122"/>
      <c r="NIT44" s="122"/>
      <c r="NIU44" s="122"/>
      <c r="NIV44" s="122"/>
      <c r="NIW44" s="122"/>
      <c r="NIX44" s="122"/>
      <c r="NIY44" s="122"/>
      <c r="NIZ44" s="122"/>
      <c r="NJA44" s="122"/>
      <c r="NJB44" s="122"/>
      <c r="NJC44" s="122"/>
      <c r="NJD44" s="122"/>
      <c r="NJE44" s="122"/>
      <c r="NJF44" s="122"/>
      <c r="NJG44" s="122"/>
      <c r="NJH44" s="122"/>
      <c r="NJI44" s="122"/>
      <c r="NJJ44" s="122"/>
      <c r="NJK44" s="122"/>
      <c r="NJL44" s="122"/>
      <c r="NJM44" s="122"/>
      <c r="NJN44" s="122"/>
      <c r="NJO44" s="122"/>
      <c r="NJP44" s="122"/>
      <c r="NJQ44" s="122"/>
      <c r="NJR44" s="122"/>
      <c r="NJS44" s="122"/>
      <c r="NJT44" s="122"/>
      <c r="NJU44" s="122"/>
      <c r="NJV44" s="122"/>
      <c r="NJW44" s="122"/>
      <c r="NJX44" s="122"/>
      <c r="NJY44" s="122"/>
      <c r="NJZ44" s="122"/>
      <c r="NKA44" s="122"/>
      <c r="NKB44" s="122"/>
      <c r="NKC44" s="122"/>
      <c r="NKD44" s="122"/>
      <c r="NKE44" s="122"/>
      <c r="NKF44" s="122"/>
      <c r="NKG44" s="122"/>
      <c r="NKH44" s="122"/>
      <c r="NKI44" s="122"/>
      <c r="NKJ44" s="122"/>
      <c r="NKK44" s="122"/>
      <c r="NKL44" s="122"/>
      <c r="NKM44" s="122"/>
      <c r="NKN44" s="122"/>
      <c r="NKO44" s="122"/>
      <c r="NKP44" s="122"/>
      <c r="NKQ44" s="122"/>
      <c r="NKR44" s="122"/>
      <c r="NKS44" s="122"/>
      <c r="NKT44" s="122"/>
      <c r="NKU44" s="122"/>
      <c r="NKV44" s="122"/>
      <c r="NKW44" s="122"/>
      <c r="NKX44" s="122"/>
      <c r="NKY44" s="122"/>
      <c r="NKZ44" s="122"/>
      <c r="NLA44" s="122"/>
      <c r="NLB44" s="122"/>
      <c r="NLC44" s="122"/>
      <c r="NLD44" s="122"/>
      <c r="NLE44" s="122"/>
      <c r="NLF44" s="122"/>
      <c r="NLG44" s="122"/>
      <c r="NLH44" s="122"/>
      <c r="NLI44" s="122"/>
      <c r="NLJ44" s="122"/>
      <c r="NLK44" s="122"/>
      <c r="NLL44" s="122"/>
      <c r="NLM44" s="122"/>
      <c r="NLN44" s="122"/>
      <c r="NLO44" s="122"/>
      <c r="NLP44" s="122"/>
      <c r="NLQ44" s="122"/>
      <c r="NLR44" s="122"/>
      <c r="NLS44" s="122"/>
      <c r="NLT44" s="122"/>
      <c r="NLU44" s="122"/>
      <c r="NLV44" s="122"/>
      <c r="NLW44" s="122"/>
      <c r="NLX44" s="122"/>
      <c r="NLY44" s="122"/>
      <c r="NLZ44" s="122"/>
      <c r="NMA44" s="122"/>
      <c r="NMB44" s="122"/>
      <c r="NMC44" s="122"/>
      <c r="NMD44" s="122"/>
      <c r="NME44" s="122"/>
      <c r="NMF44" s="122"/>
      <c r="NMG44" s="122"/>
      <c r="NMH44" s="122"/>
      <c r="NMI44" s="122"/>
      <c r="NMJ44" s="122"/>
      <c r="NMK44" s="122"/>
      <c r="NML44" s="122"/>
      <c r="NMM44" s="122"/>
      <c r="NMN44" s="122"/>
      <c r="NMO44" s="122"/>
      <c r="NMP44" s="122"/>
      <c r="NMQ44" s="122"/>
      <c r="NMR44" s="122"/>
      <c r="NMS44" s="122"/>
      <c r="NMT44" s="122"/>
      <c r="NMU44" s="122"/>
      <c r="NMV44" s="122"/>
      <c r="NMW44" s="122"/>
      <c r="NMX44" s="122"/>
      <c r="NMY44" s="122"/>
      <c r="NMZ44" s="122"/>
      <c r="NNA44" s="122"/>
      <c r="NNB44" s="122"/>
      <c r="NNC44" s="122"/>
      <c r="NND44" s="122"/>
      <c r="NNE44" s="122"/>
      <c r="NNF44" s="122"/>
      <c r="NNG44" s="122"/>
      <c r="NNH44" s="122"/>
      <c r="NNI44" s="122"/>
      <c r="NNJ44" s="122"/>
      <c r="NNK44" s="122"/>
      <c r="NNL44" s="122"/>
      <c r="NNM44" s="122"/>
      <c r="NNN44" s="122"/>
      <c r="NNO44" s="122"/>
      <c r="NNP44" s="122"/>
      <c r="NNQ44" s="122"/>
      <c r="NNR44" s="122"/>
      <c r="NNS44" s="122"/>
      <c r="NNT44" s="122"/>
      <c r="NNU44" s="122"/>
      <c r="NNV44" s="122"/>
      <c r="NNW44" s="122"/>
      <c r="NNX44" s="122"/>
      <c r="NNY44" s="122"/>
      <c r="NNZ44" s="122"/>
      <c r="NOA44" s="122"/>
      <c r="NOB44" s="122"/>
      <c r="NOC44" s="122"/>
      <c r="NOD44" s="122"/>
      <c r="NOE44" s="122"/>
      <c r="NOF44" s="122"/>
      <c r="NOG44" s="122"/>
      <c r="NOH44" s="122"/>
      <c r="NOI44" s="122"/>
      <c r="NOJ44" s="122"/>
      <c r="NOK44" s="122"/>
      <c r="NOL44" s="122"/>
      <c r="NOM44" s="122"/>
      <c r="NON44" s="122"/>
      <c r="NOO44" s="122"/>
      <c r="NOP44" s="122"/>
      <c r="NOQ44" s="122"/>
      <c r="NOR44" s="122"/>
      <c r="NOS44" s="122"/>
      <c r="NOT44" s="122"/>
      <c r="NOU44" s="122"/>
      <c r="NOV44" s="122"/>
      <c r="NOW44" s="122"/>
      <c r="NOX44" s="122"/>
      <c r="NOY44" s="122"/>
      <c r="NOZ44" s="122"/>
      <c r="NPA44" s="122"/>
      <c r="NPB44" s="122"/>
      <c r="NPC44" s="122"/>
      <c r="NPD44" s="122"/>
      <c r="NPE44" s="122"/>
      <c r="NPF44" s="122"/>
      <c r="NPG44" s="122"/>
      <c r="NPH44" s="122"/>
      <c r="NPI44" s="122"/>
      <c r="NPJ44" s="122"/>
      <c r="NPK44" s="122"/>
      <c r="NPL44" s="122"/>
      <c r="NPM44" s="122"/>
      <c r="NPN44" s="122"/>
      <c r="NPO44" s="122"/>
      <c r="NPP44" s="122"/>
      <c r="NPQ44" s="122"/>
      <c r="NPR44" s="122"/>
      <c r="NPS44" s="122"/>
      <c r="NPT44" s="122"/>
      <c r="NPU44" s="122"/>
      <c r="NPV44" s="122"/>
      <c r="NPW44" s="122"/>
      <c r="NPX44" s="122"/>
      <c r="NPY44" s="122"/>
      <c r="NPZ44" s="122"/>
      <c r="NQA44" s="122"/>
      <c r="NQB44" s="122"/>
      <c r="NQC44" s="122"/>
      <c r="NQD44" s="122"/>
      <c r="NQE44" s="122"/>
      <c r="NQF44" s="122"/>
      <c r="NQG44" s="122"/>
      <c r="NQH44" s="122"/>
      <c r="NQI44" s="122"/>
      <c r="NQJ44" s="122"/>
      <c r="NQK44" s="122"/>
      <c r="NQL44" s="122"/>
      <c r="NQM44" s="122"/>
      <c r="NQN44" s="122"/>
      <c r="NQO44" s="122"/>
      <c r="NQP44" s="122"/>
      <c r="NQQ44" s="122"/>
      <c r="NQR44" s="122"/>
      <c r="NQS44" s="122"/>
      <c r="NQT44" s="122"/>
      <c r="NQU44" s="122"/>
      <c r="NQV44" s="122"/>
      <c r="NQW44" s="122"/>
      <c r="NQX44" s="122"/>
      <c r="NQY44" s="122"/>
      <c r="NQZ44" s="122"/>
      <c r="NRA44" s="122"/>
      <c r="NRB44" s="122"/>
      <c r="NRC44" s="122"/>
      <c r="NRD44" s="122"/>
      <c r="NRE44" s="122"/>
      <c r="NRF44" s="122"/>
      <c r="NRG44" s="122"/>
      <c r="NRH44" s="122"/>
      <c r="NRI44" s="122"/>
      <c r="NRJ44" s="122"/>
      <c r="NRK44" s="122"/>
      <c r="NRL44" s="122"/>
      <c r="NRM44" s="122"/>
      <c r="NRN44" s="122"/>
      <c r="NRO44" s="122"/>
      <c r="NRP44" s="122"/>
      <c r="NRQ44" s="122"/>
      <c r="NRR44" s="122"/>
      <c r="NRS44" s="122"/>
      <c r="NRT44" s="122"/>
      <c r="NRU44" s="122"/>
      <c r="NRV44" s="122"/>
      <c r="NRW44" s="122"/>
      <c r="NRX44" s="122"/>
      <c r="NRY44" s="122"/>
      <c r="NRZ44" s="122"/>
      <c r="NSA44" s="122"/>
      <c r="NSB44" s="122"/>
      <c r="NSC44" s="122"/>
      <c r="NSD44" s="122"/>
      <c r="NSE44" s="122"/>
      <c r="NSF44" s="122"/>
      <c r="NSG44" s="122"/>
      <c r="NSH44" s="122"/>
      <c r="NSI44" s="122"/>
      <c r="NSJ44" s="122"/>
      <c r="NSK44" s="122"/>
      <c r="NSL44" s="122"/>
      <c r="NSM44" s="122"/>
      <c r="NSN44" s="122"/>
      <c r="NSO44" s="122"/>
      <c r="NSP44" s="122"/>
      <c r="NSQ44" s="122"/>
      <c r="NSR44" s="122"/>
      <c r="NSS44" s="122"/>
      <c r="NST44" s="122"/>
      <c r="NSU44" s="122"/>
      <c r="NSV44" s="122"/>
      <c r="NSW44" s="122"/>
      <c r="NSX44" s="122"/>
      <c r="NSY44" s="122"/>
      <c r="NSZ44" s="122"/>
      <c r="NTA44" s="122"/>
      <c r="NTB44" s="122"/>
      <c r="NTC44" s="122"/>
      <c r="NTD44" s="122"/>
      <c r="NTE44" s="122"/>
      <c r="NTF44" s="122"/>
      <c r="NTG44" s="122"/>
      <c r="NTH44" s="122"/>
      <c r="NTI44" s="122"/>
      <c r="NTJ44" s="122"/>
      <c r="NTK44" s="122"/>
      <c r="NTL44" s="122"/>
      <c r="NTM44" s="122"/>
      <c r="NTN44" s="122"/>
      <c r="NTO44" s="122"/>
      <c r="NTP44" s="122"/>
      <c r="NTQ44" s="122"/>
      <c r="NTR44" s="122"/>
      <c r="NTS44" s="122"/>
      <c r="NTT44" s="122"/>
      <c r="NTU44" s="122"/>
      <c r="NTV44" s="122"/>
      <c r="NTW44" s="122"/>
      <c r="NTX44" s="122"/>
      <c r="NTY44" s="122"/>
      <c r="NTZ44" s="122"/>
      <c r="NUA44" s="122"/>
      <c r="NUB44" s="122"/>
      <c r="NUC44" s="122"/>
      <c r="NUD44" s="122"/>
      <c r="NUE44" s="122"/>
      <c r="NUF44" s="122"/>
      <c r="NUG44" s="122"/>
      <c r="NUH44" s="122"/>
      <c r="NUI44" s="122"/>
      <c r="NUJ44" s="122"/>
      <c r="NUK44" s="122"/>
      <c r="NUL44" s="122"/>
      <c r="NUM44" s="122"/>
      <c r="NUN44" s="122"/>
      <c r="NUO44" s="122"/>
      <c r="NUP44" s="122"/>
      <c r="NUQ44" s="122"/>
      <c r="NUR44" s="122"/>
      <c r="NUS44" s="122"/>
      <c r="NUT44" s="122"/>
      <c r="NUU44" s="122"/>
      <c r="NUV44" s="122"/>
      <c r="NUW44" s="122"/>
      <c r="NUX44" s="122"/>
      <c r="NUY44" s="122"/>
      <c r="NUZ44" s="122"/>
      <c r="NVA44" s="122"/>
      <c r="NVB44" s="122"/>
      <c r="NVC44" s="122"/>
      <c r="NVD44" s="122"/>
      <c r="NVE44" s="122"/>
      <c r="NVF44" s="122"/>
      <c r="NVG44" s="122"/>
      <c r="NVH44" s="122"/>
      <c r="NVI44" s="122"/>
      <c r="NVJ44" s="122"/>
      <c r="NVK44" s="122"/>
      <c r="NVL44" s="122"/>
      <c r="NVM44" s="122"/>
      <c r="NVN44" s="122"/>
      <c r="NVO44" s="122"/>
      <c r="NVP44" s="122"/>
      <c r="NVQ44" s="122"/>
      <c r="NVR44" s="122"/>
      <c r="NVS44" s="122"/>
      <c r="NVT44" s="122"/>
      <c r="NVU44" s="122"/>
      <c r="NVV44" s="122"/>
      <c r="NVW44" s="122"/>
      <c r="NVX44" s="122"/>
      <c r="NVY44" s="122"/>
      <c r="NVZ44" s="122"/>
      <c r="NWA44" s="122"/>
      <c r="NWB44" s="122"/>
      <c r="NWC44" s="122"/>
      <c r="NWD44" s="122"/>
      <c r="NWE44" s="122"/>
      <c r="NWF44" s="122"/>
      <c r="NWG44" s="122"/>
      <c r="NWH44" s="122"/>
      <c r="NWI44" s="122"/>
      <c r="NWJ44" s="122"/>
      <c r="NWK44" s="122"/>
      <c r="NWL44" s="122"/>
      <c r="NWM44" s="122"/>
      <c r="NWN44" s="122"/>
      <c r="NWO44" s="122"/>
      <c r="NWP44" s="122"/>
      <c r="NWQ44" s="122"/>
      <c r="NWR44" s="122"/>
      <c r="NWS44" s="122"/>
      <c r="NWT44" s="122"/>
      <c r="NWU44" s="122"/>
      <c r="NWV44" s="122"/>
      <c r="NWW44" s="122"/>
      <c r="NWX44" s="122"/>
      <c r="NWY44" s="122"/>
      <c r="NWZ44" s="122"/>
      <c r="NXA44" s="122"/>
      <c r="NXB44" s="122"/>
      <c r="NXC44" s="122"/>
      <c r="NXD44" s="122"/>
      <c r="NXE44" s="122"/>
      <c r="NXF44" s="122"/>
      <c r="NXG44" s="122"/>
      <c r="NXH44" s="122"/>
      <c r="NXI44" s="122"/>
      <c r="NXJ44" s="122"/>
      <c r="NXK44" s="122"/>
      <c r="NXL44" s="122"/>
      <c r="NXM44" s="122"/>
      <c r="NXN44" s="122"/>
      <c r="NXO44" s="122"/>
      <c r="NXP44" s="122"/>
      <c r="NXQ44" s="122"/>
      <c r="NXR44" s="122"/>
      <c r="NXS44" s="122"/>
      <c r="NXT44" s="122"/>
      <c r="NXU44" s="122"/>
      <c r="NXV44" s="122"/>
      <c r="NXW44" s="122"/>
      <c r="NXX44" s="122"/>
      <c r="NXY44" s="122"/>
      <c r="NXZ44" s="122"/>
      <c r="NYA44" s="122"/>
      <c r="NYB44" s="122"/>
      <c r="NYC44" s="122"/>
      <c r="NYD44" s="122"/>
      <c r="NYE44" s="122"/>
      <c r="NYF44" s="122"/>
      <c r="NYG44" s="122"/>
      <c r="NYH44" s="122"/>
      <c r="NYI44" s="122"/>
      <c r="NYJ44" s="122"/>
      <c r="NYK44" s="122"/>
      <c r="NYL44" s="122"/>
      <c r="NYM44" s="122"/>
      <c r="NYN44" s="122"/>
      <c r="NYO44" s="122"/>
      <c r="NYP44" s="122"/>
      <c r="NYQ44" s="122"/>
      <c r="NYR44" s="122"/>
      <c r="NYS44" s="122"/>
      <c r="NYT44" s="122"/>
      <c r="NYU44" s="122"/>
      <c r="NYV44" s="122"/>
      <c r="NYW44" s="122"/>
      <c r="NYX44" s="122"/>
      <c r="NYY44" s="122"/>
      <c r="NYZ44" s="122"/>
      <c r="NZA44" s="122"/>
      <c r="NZB44" s="122"/>
      <c r="NZC44" s="122"/>
      <c r="NZD44" s="122"/>
      <c r="NZE44" s="122"/>
      <c r="NZF44" s="122"/>
      <c r="NZG44" s="122"/>
      <c r="NZH44" s="122"/>
      <c r="NZI44" s="122"/>
      <c r="NZJ44" s="122"/>
      <c r="NZK44" s="122"/>
      <c r="NZL44" s="122"/>
      <c r="NZM44" s="122"/>
      <c r="NZN44" s="122"/>
      <c r="NZO44" s="122"/>
      <c r="NZP44" s="122"/>
      <c r="NZQ44" s="122"/>
      <c r="NZR44" s="122"/>
      <c r="NZS44" s="122"/>
      <c r="NZT44" s="122"/>
      <c r="NZU44" s="122"/>
      <c r="NZV44" s="122"/>
      <c r="NZW44" s="122"/>
      <c r="NZX44" s="122"/>
      <c r="NZY44" s="122"/>
      <c r="NZZ44" s="122"/>
      <c r="OAA44" s="122"/>
      <c r="OAB44" s="122"/>
      <c r="OAC44" s="122"/>
      <c r="OAD44" s="122"/>
      <c r="OAE44" s="122"/>
      <c r="OAF44" s="122"/>
      <c r="OAG44" s="122"/>
      <c r="OAH44" s="122"/>
      <c r="OAI44" s="122"/>
      <c r="OAJ44" s="122"/>
      <c r="OAK44" s="122"/>
      <c r="OAL44" s="122"/>
      <c r="OAM44" s="122"/>
      <c r="OAN44" s="122"/>
      <c r="OAO44" s="122"/>
      <c r="OAP44" s="122"/>
      <c r="OAQ44" s="122"/>
      <c r="OAR44" s="122"/>
      <c r="OAS44" s="122"/>
      <c r="OAT44" s="122"/>
      <c r="OAU44" s="122"/>
      <c r="OAV44" s="122"/>
      <c r="OAW44" s="122"/>
      <c r="OAX44" s="122"/>
      <c r="OAY44" s="122"/>
      <c r="OAZ44" s="122"/>
      <c r="OBA44" s="122"/>
      <c r="OBB44" s="122"/>
      <c r="OBC44" s="122"/>
      <c r="OBD44" s="122"/>
      <c r="OBE44" s="122"/>
      <c r="OBF44" s="122"/>
      <c r="OBG44" s="122"/>
      <c r="OBH44" s="122"/>
      <c r="OBI44" s="122"/>
      <c r="OBJ44" s="122"/>
      <c r="OBK44" s="122"/>
      <c r="OBL44" s="122"/>
      <c r="OBM44" s="122"/>
      <c r="OBN44" s="122"/>
      <c r="OBO44" s="122"/>
      <c r="OBP44" s="122"/>
      <c r="OBQ44" s="122"/>
      <c r="OBR44" s="122"/>
      <c r="OBS44" s="122"/>
      <c r="OBT44" s="122"/>
      <c r="OBU44" s="122"/>
      <c r="OBV44" s="122"/>
      <c r="OBW44" s="122"/>
      <c r="OBX44" s="122"/>
      <c r="OBY44" s="122"/>
      <c r="OBZ44" s="122"/>
      <c r="OCA44" s="122"/>
      <c r="OCB44" s="122"/>
      <c r="OCC44" s="122"/>
      <c r="OCD44" s="122"/>
      <c r="OCE44" s="122"/>
      <c r="OCF44" s="122"/>
      <c r="OCG44" s="122"/>
      <c r="OCH44" s="122"/>
      <c r="OCI44" s="122"/>
      <c r="OCJ44" s="122"/>
      <c r="OCK44" s="122"/>
      <c r="OCL44" s="122"/>
      <c r="OCM44" s="122"/>
      <c r="OCN44" s="122"/>
      <c r="OCO44" s="122"/>
      <c r="OCP44" s="122"/>
      <c r="OCQ44" s="122"/>
      <c r="OCR44" s="122"/>
      <c r="OCS44" s="122"/>
      <c r="OCT44" s="122"/>
      <c r="OCU44" s="122"/>
      <c r="OCV44" s="122"/>
      <c r="OCW44" s="122"/>
      <c r="OCX44" s="122"/>
      <c r="OCY44" s="122"/>
      <c r="OCZ44" s="122"/>
      <c r="ODA44" s="122"/>
      <c r="ODB44" s="122"/>
      <c r="ODC44" s="122"/>
      <c r="ODD44" s="122"/>
      <c r="ODE44" s="122"/>
      <c r="ODF44" s="122"/>
      <c r="ODG44" s="122"/>
      <c r="ODH44" s="122"/>
      <c r="ODI44" s="122"/>
      <c r="ODJ44" s="122"/>
      <c r="ODK44" s="122"/>
      <c r="ODL44" s="122"/>
      <c r="ODM44" s="122"/>
      <c r="ODN44" s="122"/>
      <c r="ODO44" s="122"/>
      <c r="ODP44" s="122"/>
      <c r="ODQ44" s="122"/>
      <c r="ODR44" s="122"/>
      <c r="ODS44" s="122"/>
      <c r="ODT44" s="122"/>
      <c r="ODU44" s="122"/>
      <c r="ODV44" s="122"/>
      <c r="ODW44" s="122"/>
      <c r="ODX44" s="122"/>
      <c r="ODY44" s="122"/>
      <c r="ODZ44" s="122"/>
      <c r="OEA44" s="122"/>
      <c r="OEB44" s="122"/>
      <c r="OEC44" s="122"/>
      <c r="OED44" s="122"/>
      <c r="OEE44" s="122"/>
      <c r="OEF44" s="122"/>
      <c r="OEG44" s="122"/>
      <c r="OEH44" s="122"/>
      <c r="OEI44" s="122"/>
      <c r="OEJ44" s="122"/>
      <c r="OEK44" s="122"/>
      <c r="OEL44" s="122"/>
      <c r="OEM44" s="122"/>
      <c r="OEN44" s="122"/>
      <c r="OEO44" s="122"/>
      <c r="OEP44" s="122"/>
      <c r="OEQ44" s="122"/>
      <c r="OER44" s="122"/>
      <c r="OES44" s="122"/>
      <c r="OET44" s="122"/>
      <c r="OEU44" s="122"/>
      <c r="OEV44" s="122"/>
      <c r="OEW44" s="122"/>
      <c r="OEX44" s="122"/>
      <c r="OEY44" s="122"/>
      <c r="OEZ44" s="122"/>
      <c r="OFA44" s="122"/>
      <c r="OFB44" s="122"/>
      <c r="OFC44" s="122"/>
      <c r="OFD44" s="122"/>
      <c r="OFE44" s="122"/>
      <c r="OFF44" s="122"/>
      <c r="OFG44" s="122"/>
      <c r="OFH44" s="122"/>
      <c r="OFI44" s="122"/>
      <c r="OFJ44" s="122"/>
      <c r="OFK44" s="122"/>
      <c r="OFL44" s="122"/>
      <c r="OFM44" s="122"/>
      <c r="OFN44" s="122"/>
      <c r="OFO44" s="122"/>
      <c r="OFP44" s="122"/>
      <c r="OFQ44" s="122"/>
      <c r="OFR44" s="122"/>
      <c r="OFS44" s="122"/>
      <c r="OFT44" s="122"/>
      <c r="OFU44" s="122"/>
      <c r="OFV44" s="122"/>
      <c r="OFW44" s="122"/>
      <c r="OFX44" s="122"/>
      <c r="OFY44" s="122"/>
      <c r="OFZ44" s="122"/>
      <c r="OGA44" s="122"/>
      <c r="OGB44" s="122"/>
      <c r="OGC44" s="122"/>
      <c r="OGD44" s="122"/>
      <c r="OGE44" s="122"/>
      <c r="OGF44" s="122"/>
      <c r="OGG44" s="122"/>
      <c r="OGH44" s="122"/>
      <c r="OGI44" s="122"/>
      <c r="OGJ44" s="122"/>
      <c r="OGK44" s="122"/>
      <c r="OGL44" s="122"/>
      <c r="OGM44" s="122"/>
      <c r="OGN44" s="122"/>
      <c r="OGO44" s="122"/>
      <c r="OGP44" s="122"/>
      <c r="OGQ44" s="122"/>
      <c r="OGR44" s="122"/>
      <c r="OGS44" s="122"/>
      <c r="OGT44" s="122"/>
      <c r="OGU44" s="122"/>
      <c r="OGV44" s="122"/>
      <c r="OGW44" s="122"/>
      <c r="OGX44" s="122"/>
      <c r="OGY44" s="122"/>
      <c r="OGZ44" s="122"/>
      <c r="OHA44" s="122"/>
      <c r="OHB44" s="122"/>
      <c r="OHC44" s="122"/>
      <c r="OHD44" s="122"/>
      <c r="OHE44" s="122"/>
      <c r="OHF44" s="122"/>
      <c r="OHG44" s="122"/>
      <c r="OHH44" s="122"/>
      <c r="OHI44" s="122"/>
      <c r="OHJ44" s="122"/>
      <c r="OHK44" s="122"/>
      <c r="OHL44" s="122"/>
      <c r="OHM44" s="122"/>
      <c r="OHN44" s="122"/>
      <c r="OHO44" s="122"/>
      <c r="OHP44" s="122"/>
      <c r="OHQ44" s="122"/>
      <c r="OHR44" s="122"/>
      <c r="OHS44" s="122"/>
      <c r="OHT44" s="122"/>
      <c r="OHU44" s="122"/>
      <c r="OHV44" s="122"/>
      <c r="OHW44" s="122"/>
      <c r="OHX44" s="122"/>
      <c r="OHY44" s="122"/>
      <c r="OHZ44" s="122"/>
      <c r="OIA44" s="122"/>
      <c r="OIB44" s="122"/>
      <c r="OIC44" s="122"/>
      <c r="OID44" s="122"/>
      <c r="OIE44" s="122"/>
      <c r="OIF44" s="122"/>
      <c r="OIG44" s="122"/>
      <c r="OIH44" s="122"/>
      <c r="OII44" s="122"/>
      <c r="OIJ44" s="122"/>
      <c r="OIK44" s="122"/>
      <c r="OIL44" s="122"/>
      <c r="OIM44" s="122"/>
      <c r="OIN44" s="122"/>
      <c r="OIO44" s="122"/>
      <c r="OIP44" s="122"/>
      <c r="OIQ44" s="122"/>
      <c r="OIR44" s="122"/>
      <c r="OIS44" s="122"/>
      <c r="OIT44" s="122"/>
      <c r="OIU44" s="122"/>
      <c r="OIV44" s="122"/>
      <c r="OIW44" s="122"/>
      <c r="OIX44" s="122"/>
      <c r="OIY44" s="122"/>
      <c r="OIZ44" s="122"/>
      <c r="OJA44" s="122"/>
      <c r="OJB44" s="122"/>
      <c r="OJC44" s="122"/>
      <c r="OJD44" s="122"/>
      <c r="OJE44" s="122"/>
      <c r="OJF44" s="122"/>
      <c r="OJG44" s="122"/>
      <c r="OJH44" s="122"/>
      <c r="OJI44" s="122"/>
      <c r="OJJ44" s="122"/>
      <c r="OJK44" s="122"/>
      <c r="OJL44" s="122"/>
      <c r="OJM44" s="122"/>
      <c r="OJN44" s="122"/>
      <c r="OJO44" s="122"/>
      <c r="OJP44" s="122"/>
      <c r="OJQ44" s="122"/>
      <c r="OJR44" s="122"/>
      <c r="OJS44" s="122"/>
      <c r="OJT44" s="122"/>
      <c r="OJU44" s="122"/>
      <c r="OJV44" s="122"/>
      <c r="OJW44" s="122"/>
      <c r="OJX44" s="122"/>
      <c r="OJY44" s="122"/>
      <c r="OJZ44" s="122"/>
      <c r="OKA44" s="122"/>
      <c r="OKB44" s="122"/>
      <c r="OKC44" s="122"/>
      <c r="OKD44" s="122"/>
      <c r="OKE44" s="122"/>
      <c r="OKF44" s="122"/>
      <c r="OKG44" s="122"/>
      <c r="OKH44" s="122"/>
      <c r="OKI44" s="122"/>
      <c r="OKJ44" s="122"/>
      <c r="OKK44" s="122"/>
      <c r="OKL44" s="122"/>
      <c r="OKM44" s="122"/>
      <c r="OKN44" s="122"/>
      <c r="OKO44" s="122"/>
      <c r="OKP44" s="122"/>
      <c r="OKQ44" s="122"/>
      <c r="OKR44" s="122"/>
      <c r="OKS44" s="122"/>
      <c r="OKT44" s="122"/>
      <c r="OKU44" s="122"/>
      <c r="OKV44" s="122"/>
      <c r="OKW44" s="122"/>
      <c r="OKX44" s="122"/>
      <c r="OKY44" s="122"/>
      <c r="OKZ44" s="122"/>
      <c r="OLA44" s="122"/>
      <c r="OLB44" s="122"/>
      <c r="OLC44" s="122"/>
      <c r="OLD44" s="122"/>
      <c r="OLE44" s="122"/>
      <c r="OLF44" s="122"/>
      <c r="OLG44" s="122"/>
      <c r="OLH44" s="122"/>
      <c r="OLI44" s="122"/>
      <c r="OLJ44" s="122"/>
      <c r="OLK44" s="122"/>
      <c r="OLL44" s="122"/>
      <c r="OLM44" s="122"/>
      <c r="OLN44" s="122"/>
      <c r="OLO44" s="122"/>
      <c r="OLP44" s="122"/>
      <c r="OLQ44" s="122"/>
      <c r="OLR44" s="122"/>
      <c r="OLS44" s="122"/>
      <c r="OLT44" s="122"/>
      <c r="OLU44" s="122"/>
      <c r="OLV44" s="122"/>
      <c r="OLW44" s="122"/>
      <c r="OLX44" s="122"/>
      <c r="OLY44" s="122"/>
      <c r="OLZ44" s="122"/>
      <c r="OMA44" s="122"/>
      <c r="OMB44" s="122"/>
      <c r="OMC44" s="122"/>
      <c r="OMD44" s="122"/>
      <c r="OME44" s="122"/>
      <c r="OMF44" s="122"/>
      <c r="OMG44" s="122"/>
      <c r="OMH44" s="122"/>
      <c r="OMI44" s="122"/>
      <c r="OMJ44" s="122"/>
      <c r="OMK44" s="122"/>
      <c r="OML44" s="122"/>
      <c r="OMM44" s="122"/>
      <c r="OMN44" s="122"/>
      <c r="OMO44" s="122"/>
      <c r="OMP44" s="122"/>
      <c r="OMQ44" s="122"/>
      <c r="OMR44" s="122"/>
      <c r="OMS44" s="122"/>
      <c r="OMT44" s="122"/>
      <c r="OMU44" s="122"/>
      <c r="OMV44" s="122"/>
      <c r="OMW44" s="122"/>
      <c r="OMX44" s="122"/>
      <c r="OMY44" s="122"/>
      <c r="OMZ44" s="122"/>
      <c r="ONA44" s="122"/>
      <c r="ONB44" s="122"/>
      <c r="ONC44" s="122"/>
      <c r="OND44" s="122"/>
      <c r="ONE44" s="122"/>
      <c r="ONF44" s="122"/>
      <c r="ONG44" s="122"/>
      <c r="ONH44" s="122"/>
      <c r="ONI44" s="122"/>
      <c r="ONJ44" s="122"/>
      <c r="ONK44" s="122"/>
      <c r="ONL44" s="122"/>
      <c r="ONM44" s="122"/>
      <c r="ONN44" s="122"/>
      <c r="ONO44" s="122"/>
      <c r="ONP44" s="122"/>
      <c r="ONQ44" s="122"/>
      <c r="ONR44" s="122"/>
      <c r="ONS44" s="122"/>
      <c r="ONT44" s="122"/>
      <c r="ONU44" s="122"/>
      <c r="ONV44" s="122"/>
      <c r="ONW44" s="122"/>
      <c r="ONX44" s="122"/>
      <c r="ONY44" s="122"/>
      <c r="ONZ44" s="122"/>
      <c r="OOA44" s="122"/>
      <c r="OOB44" s="122"/>
      <c r="OOC44" s="122"/>
      <c r="OOD44" s="122"/>
      <c r="OOE44" s="122"/>
      <c r="OOF44" s="122"/>
      <c r="OOG44" s="122"/>
      <c r="OOH44" s="122"/>
      <c r="OOI44" s="122"/>
      <c r="OOJ44" s="122"/>
      <c r="OOK44" s="122"/>
      <c r="OOL44" s="122"/>
      <c r="OOM44" s="122"/>
      <c r="OON44" s="122"/>
      <c r="OOO44" s="122"/>
      <c r="OOP44" s="122"/>
      <c r="OOQ44" s="122"/>
      <c r="OOR44" s="122"/>
      <c r="OOS44" s="122"/>
      <c r="OOT44" s="122"/>
      <c r="OOU44" s="122"/>
      <c r="OOV44" s="122"/>
      <c r="OOW44" s="122"/>
      <c r="OOX44" s="122"/>
      <c r="OOY44" s="122"/>
      <c r="OOZ44" s="122"/>
      <c r="OPA44" s="122"/>
      <c r="OPB44" s="122"/>
      <c r="OPC44" s="122"/>
      <c r="OPD44" s="122"/>
      <c r="OPE44" s="122"/>
      <c r="OPF44" s="122"/>
      <c r="OPG44" s="122"/>
      <c r="OPH44" s="122"/>
      <c r="OPI44" s="122"/>
      <c r="OPJ44" s="122"/>
      <c r="OPK44" s="122"/>
      <c r="OPL44" s="122"/>
      <c r="OPM44" s="122"/>
      <c r="OPN44" s="122"/>
      <c r="OPO44" s="122"/>
      <c r="OPP44" s="122"/>
      <c r="OPQ44" s="122"/>
      <c r="OPR44" s="122"/>
      <c r="OPS44" s="122"/>
      <c r="OPT44" s="122"/>
      <c r="OPU44" s="122"/>
      <c r="OPV44" s="122"/>
      <c r="OPW44" s="122"/>
      <c r="OPX44" s="122"/>
      <c r="OPY44" s="122"/>
      <c r="OPZ44" s="122"/>
      <c r="OQA44" s="122"/>
      <c r="OQB44" s="122"/>
      <c r="OQC44" s="122"/>
      <c r="OQD44" s="122"/>
      <c r="OQE44" s="122"/>
      <c r="OQF44" s="122"/>
      <c r="OQG44" s="122"/>
      <c r="OQH44" s="122"/>
      <c r="OQI44" s="122"/>
      <c r="OQJ44" s="122"/>
      <c r="OQK44" s="122"/>
      <c r="OQL44" s="122"/>
      <c r="OQM44" s="122"/>
      <c r="OQN44" s="122"/>
      <c r="OQO44" s="122"/>
      <c r="OQP44" s="122"/>
      <c r="OQQ44" s="122"/>
      <c r="OQR44" s="122"/>
      <c r="OQS44" s="122"/>
      <c r="OQT44" s="122"/>
      <c r="OQU44" s="122"/>
      <c r="OQV44" s="122"/>
      <c r="OQW44" s="122"/>
      <c r="OQX44" s="122"/>
      <c r="OQY44" s="122"/>
      <c r="OQZ44" s="122"/>
      <c r="ORA44" s="122"/>
      <c r="ORB44" s="122"/>
      <c r="ORC44" s="122"/>
      <c r="ORD44" s="122"/>
      <c r="ORE44" s="122"/>
      <c r="ORF44" s="122"/>
      <c r="ORG44" s="122"/>
      <c r="ORH44" s="122"/>
      <c r="ORI44" s="122"/>
      <c r="ORJ44" s="122"/>
      <c r="ORK44" s="122"/>
      <c r="ORL44" s="122"/>
      <c r="ORM44" s="122"/>
      <c r="ORN44" s="122"/>
      <c r="ORO44" s="122"/>
      <c r="ORP44" s="122"/>
      <c r="ORQ44" s="122"/>
      <c r="ORR44" s="122"/>
      <c r="ORS44" s="122"/>
      <c r="ORT44" s="122"/>
      <c r="ORU44" s="122"/>
      <c r="ORV44" s="122"/>
      <c r="ORW44" s="122"/>
      <c r="ORX44" s="122"/>
      <c r="ORY44" s="122"/>
      <c r="ORZ44" s="122"/>
      <c r="OSA44" s="122"/>
      <c r="OSB44" s="122"/>
      <c r="OSC44" s="122"/>
      <c r="OSD44" s="122"/>
      <c r="OSE44" s="122"/>
      <c r="OSF44" s="122"/>
      <c r="OSG44" s="122"/>
      <c r="OSH44" s="122"/>
      <c r="OSI44" s="122"/>
      <c r="OSJ44" s="122"/>
      <c r="OSK44" s="122"/>
      <c r="OSL44" s="122"/>
      <c r="OSM44" s="122"/>
      <c r="OSN44" s="122"/>
      <c r="OSO44" s="122"/>
      <c r="OSP44" s="122"/>
      <c r="OSQ44" s="122"/>
      <c r="OSR44" s="122"/>
      <c r="OSS44" s="122"/>
      <c r="OST44" s="122"/>
      <c r="OSU44" s="122"/>
      <c r="OSV44" s="122"/>
      <c r="OSW44" s="122"/>
      <c r="OSX44" s="122"/>
      <c r="OSY44" s="122"/>
      <c r="OSZ44" s="122"/>
      <c r="OTA44" s="122"/>
      <c r="OTB44" s="122"/>
      <c r="OTC44" s="122"/>
      <c r="OTD44" s="122"/>
      <c r="OTE44" s="122"/>
      <c r="OTF44" s="122"/>
      <c r="OTG44" s="122"/>
      <c r="OTH44" s="122"/>
      <c r="OTI44" s="122"/>
      <c r="OTJ44" s="122"/>
      <c r="OTK44" s="122"/>
      <c r="OTL44" s="122"/>
      <c r="OTM44" s="122"/>
      <c r="OTN44" s="122"/>
      <c r="OTO44" s="122"/>
      <c r="OTP44" s="122"/>
      <c r="OTQ44" s="122"/>
      <c r="OTR44" s="122"/>
      <c r="OTS44" s="122"/>
      <c r="OTT44" s="122"/>
      <c r="OTU44" s="122"/>
      <c r="OTV44" s="122"/>
      <c r="OTW44" s="122"/>
      <c r="OTX44" s="122"/>
      <c r="OTY44" s="122"/>
      <c r="OTZ44" s="122"/>
      <c r="OUA44" s="122"/>
      <c r="OUB44" s="122"/>
      <c r="OUC44" s="122"/>
      <c r="OUD44" s="122"/>
      <c r="OUE44" s="122"/>
      <c r="OUF44" s="122"/>
      <c r="OUG44" s="122"/>
      <c r="OUH44" s="122"/>
      <c r="OUI44" s="122"/>
      <c r="OUJ44" s="122"/>
      <c r="OUK44" s="122"/>
      <c r="OUL44" s="122"/>
      <c r="OUM44" s="122"/>
      <c r="OUN44" s="122"/>
      <c r="OUO44" s="122"/>
      <c r="OUP44" s="122"/>
      <c r="OUQ44" s="122"/>
      <c r="OUR44" s="122"/>
      <c r="OUS44" s="122"/>
      <c r="OUT44" s="122"/>
      <c r="OUU44" s="122"/>
      <c r="OUV44" s="122"/>
      <c r="OUW44" s="122"/>
      <c r="OUX44" s="122"/>
      <c r="OUY44" s="122"/>
      <c r="OUZ44" s="122"/>
      <c r="OVA44" s="122"/>
      <c r="OVB44" s="122"/>
      <c r="OVC44" s="122"/>
      <c r="OVD44" s="122"/>
      <c r="OVE44" s="122"/>
      <c r="OVF44" s="122"/>
      <c r="OVG44" s="122"/>
      <c r="OVH44" s="122"/>
      <c r="OVI44" s="122"/>
      <c r="OVJ44" s="122"/>
      <c r="OVK44" s="122"/>
      <c r="OVL44" s="122"/>
      <c r="OVM44" s="122"/>
      <c r="OVN44" s="122"/>
      <c r="OVO44" s="122"/>
      <c r="OVP44" s="122"/>
      <c r="OVQ44" s="122"/>
      <c r="OVR44" s="122"/>
      <c r="OVS44" s="122"/>
      <c r="OVT44" s="122"/>
      <c r="OVU44" s="122"/>
      <c r="OVV44" s="122"/>
      <c r="OVW44" s="122"/>
      <c r="OVX44" s="122"/>
      <c r="OVY44" s="122"/>
      <c r="OVZ44" s="122"/>
      <c r="OWA44" s="122"/>
      <c r="OWB44" s="122"/>
      <c r="OWC44" s="122"/>
      <c r="OWD44" s="122"/>
      <c r="OWE44" s="122"/>
      <c r="OWF44" s="122"/>
      <c r="OWG44" s="122"/>
      <c r="OWH44" s="122"/>
      <c r="OWI44" s="122"/>
      <c r="OWJ44" s="122"/>
      <c r="OWK44" s="122"/>
      <c r="OWL44" s="122"/>
      <c r="OWM44" s="122"/>
      <c r="OWN44" s="122"/>
      <c r="OWO44" s="122"/>
      <c r="OWP44" s="122"/>
      <c r="OWQ44" s="122"/>
      <c r="OWR44" s="122"/>
      <c r="OWS44" s="122"/>
      <c r="OWT44" s="122"/>
      <c r="OWU44" s="122"/>
      <c r="OWV44" s="122"/>
      <c r="OWW44" s="122"/>
      <c r="OWX44" s="122"/>
      <c r="OWY44" s="122"/>
      <c r="OWZ44" s="122"/>
      <c r="OXA44" s="122"/>
      <c r="OXB44" s="122"/>
      <c r="OXC44" s="122"/>
      <c r="OXD44" s="122"/>
      <c r="OXE44" s="122"/>
      <c r="OXF44" s="122"/>
      <c r="OXG44" s="122"/>
      <c r="OXH44" s="122"/>
      <c r="OXI44" s="122"/>
      <c r="OXJ44" s="122"/>
      <c r="OXK44" s="122"/>
      <c r="OXL44" s="122"/>
      <c r="OXM44" s="122"/>
      <c r="OXN44" s="122"/>
      <c r="OXO44" s="122"/>
      <c r="OXP44" s="122"/>
      <c r="OXQ44" s="122"/>
      <c r="OXR44" s="122"/>
      <c r="OXS44" s="122"/>
      <c r="OXT44" s="122"/>
      <c r="OXU44" s="122"/>
      <c r="OXV44" s="122"/>
      <c r="OXW44" s="122"/>
      <c r="OXX44" s="122"/>
      <c r="OXY44" s="122"/>
      <c r="OXZ44" s="122"/>
      <c r="OYA44" s="122"/>
      <c r="OYB44" s="122"/>
      <c r="OYC44" s="122"/>
      <c r="OYD44" s="122"/>
      <c r="OYE44" s="122"/>
      <c r="OYF44" s="122"/>
      <c r="OYG44" s="122"/>
      <c r="OYH44" s="122"/>
      <c r="OYI44" s="122"/>
      <c r="OYJ44" s="122"/>
      <c r="OYK44" s="122"/>
      <c r="OYL44" s="122"/>
      <c r="OYM44" s="122"/>
      <c r="OYN44" s="122"/>
      <c r="OYO44" s="122"/>
      <c r="OYP44" s="122"/>
      <c r="OYQ44" s="122"/>
      <c r="OYR44" s="122"/>
      <c r="OYS44" s="122"/>
      <c r="OYT44" s="122"/>
      <c r="OYU44" s="122"/>
      <c r="OYV44" s="122"/>
      <c r="OYW44" s="122"/>
      <c r="OYX44" s="122"/>
      <c r="OYY44" s="122"/>
      <c r="OYZ44" s="122"/>
      <c r="OZA44" s="122"/>
      <c r="OZB44" s="122"/>
      <c r="OZC44" s="122"/>
      <c r="OZD44" s="122"/>
      <c r="OZE44" s="122"/>
      <c r="OZF44" s="122"/>
      <c r="OZG44" s="122"/>
      <c r="OZH44" s="122"/>
      <c r="OZI44" s="122"/>
      <c r="OZJ44" s="122"/>
      <c r="OZK44" s="122"/>
      <c r="OZL44" s="122"/>
      <c r="OZM44" s="122"/>
      <c r="OZN44" s="122"/>
      <c r="OZO44" s="122"/>
      <c r="OZP44" s="122"/>
      <c r="OZQ44" s="122"/>
      <c r="OZR44" s="122"/>
      <c r="OZS44" s="122"/>
      <c r="OZT44" s="122"/>
      <c r="OZU44" s="122"/>
      <c r="OZV44" s="122"/>
      <c r="OZW44" s="122"/>
      <c r="OZX44" s="122"/>
      <c r="OZY44" s="122"/>
      <c r="OZZ44" s="122"/>
      <c r="PAA44" s="122"/>
      <c r="PAB44" s="122"/>
      <c r="PAC44" s="122"/>
      <c r="PAD44" s="122"/>
      <c r="PAE44" s="122"/>
      <c r="PAF44" s="122"/>
      <c r="PAG44" s="122"/>
      <c r="PAH44" s="122"/>
      <c r="PAI44" s="122"/>
      <c r="PAJ44" s="122"/>
      <c r="PAK44" s="122"/>
      <c r="PAL44" s="122"/>
      <c r="PAM44" s="122"/>
      <c r="PAN44" s="122"/>
      <c r="PAO44" s="122"/>
      <c r="PAP44" s="122"/>
      <c r="PAQ44" s="122"/>
      <c r="PAR44" s="122"/>
      <c r="PAS44" s="122"/>
      <c r="PAT44" s="122"/>
      <c r="PAU44" s="122"/>
      <c r="PAV44" s="122"/>
      <c r="PAW44" s="122"/>
      <c r="PAX44" s="122"/>
      <c r="PAY44" s="122"/>
      <c r="PAZ44" s="122"/>
      <c r="PBA44" s="122"/>
      <c r="PBB44" s="122"/>
      <c r="PBC44" s="122"/>
      <c r="PBD44" s="122"/>
      <c r="PBE44" s="122"/>
      <c r="PBF44" s="122"/>
      <c r="PBG44" s="122"/>
      <c r="PBH44" s="122"/>
      <c r="PBI44" s="122"/>
      <c r="PBJ44" s="122"/>
      <c r="PBK44" s="122"/>
      <c r="PBL44" s="122"/>
      <c r="PBM44" s="122"/>
      <c r="PBN44" s="122"/>
      <c r="PBO44" s="122"/>
      <c r="PBP44" s="122"/>
      <c r="PBQ44" s="122"/>
      <c r="PBR44" s="122"/>
      <c r="PBS44" s="122"/>
      <c r="PBT44" s="122"/>
      <c r="PBU44" s="122"/>
      <c r="PBV44" s="122"/>
      <c r="PBW44" s="122"/>
      <c r="PBX44" s="122"/>
      <c r="PBY44" s="122"/>
      <c r="PBZ44" s="122"/>
      <c r="PCA44" s="122"/>
      <c r="PCB44" s="122"/>
      <c r="PCC44" s="122"/>
      <c r="PCD44" s="122"/>
      <c r="PCE44" s="122"/>
      <c r="PCF44" s="122"/>
      <c r="PCG44" s="122"/>
      <c r="PCH44" s="122"/>
      <c r="PCI44" s="122"/>
      <c r="PCJ44" s="122"/>
      <c r="PCK44" s="122"/>
      <c r="PCL44" s="122"/>
      <c r="PCM44" s="122"/>
      <c r="PCN44" s="122"/>
      <c r="PCO44" s="122"/>
      <c r="PCP44" s="122"/>
      <c r="PCQ44" s="122"/>
      <c r="PCR44" s="122"/>
      <c r="PCS44" s="122"/>
      <c r="PCT44" s="122"/>
      <c r="PCU44" s="122"/>
      <c r="PCV44" s="122"/>
      <c r="PCW44" s="122"/>
      <c r="PCX44" s="122"/>
      <c r="PCY44" s="122"/>
      <c r="PCZ44" s="122"/>
      <c r="PDA44" s="122"/>
      <c r="PDB44" s="122"/>
      <c r="PDC44" s="122"/>
      <c r="PDD44" s="122"/>
      <c r="PDE44" s="122"/>
      <c r="PDF44" s="122"/>
      <c r="PDG44" s="122"/>
      <c r="PDH44" s="122"/>
      <c r="PDI44" s="122"/>
      <c r="PDJ44" s="122"/>
      <c r="PDK44" s="122"/>
      <c r="PDL44" s="122"/>
      <c r="PDM44" s="122"/>
      <c r="PDN44" s="122"/>
      <c r="PDO44" s="122"/>
      <c r="PDP44" s="122"/>
      <c r="PDQ44" s="122"/>
      <c r="PDR44" s="122"/>
      <c r="PDS44" s="122"/>
      <c r="PDT44" s="122"/>
      <c r="PDU44" s="122"/>
      <c r="PDV44" s="122"/>
      <c r="PDW44" s="122"/>
      <c r="PDX44" s="122"/>
      <c r="PDY44" s="122"/>
      <c r="PDZ44" s="122"/>
      <c r="PEA44" s="122"/>
      <c r="PEB44" s="122"/>
      <c r="PEC44" s="122"/>
      <c r="PED44" s="122"/>
      <c r="PEE44" s="122"/>
      <c r="PEF44" s="122"/>
      <c r="PEG44" s="122"/>
      <c r="PEH44" s="122"/>
      <c r="PEI44" s="122"/>
      <c r="PEJ44" s="122"/>
      <c r="PEK44" s="122"/>
      <c r="PEL44" s="122"/>
      <c r="PEM44" s="122"/>
      <c r="PEN44" s="122"/>
      <c r="PEO44" s="122"/>
      <c r="PEP44" s="122"/>
      <c r="PEQ44" s="122"/>
      <c r="PER44" s="122"/>
      <c r="PES44" s="122"/>
      <c r="PET44" s="122"/>
      <c r="PEU44" s="122"/>
      <c r="PEV44" s="122"/>
      <c r="PEW44" s="122"/>
      <c r="PEX44" s="122"/>
      <c r="PEY44" s="122"/>
      <c r="PEZ44" s="122"/>
      <c r="PFA44" s="122"/>
      <c r="PFB44" s="122"/>
      <c r="PFC44" s="122"/>
      <c r="PFD44" s="122"/>
      <c r="PFE44" s="122"/>
      <c r="PFF44" s="122"/>
      <c r="PFG44" s="122"/>
      <c r="PFH44" s="122"/>
      <c r="PFI44" s="122"/>
      <c r="PFJ44" s="122"/>
      <c r="PFK44" s="122"/>
      <c r="PFL44" s="122"/>
      <c r="PFM44" s="122"/>
      <c r="PFN44" s="122"/>
      <c r="PFO44" s="122"/>
      <c r="PFP44" s="122"/>
      <c r="PFQ44" s="122"/>
      <c r="PFR44" s="122"/>
      <c r="PFS44" s="122"/>
      <c r="PFT44" s="122"/>
      <c r="PFU44" s="122"/>
      <c r="PFV44" s="122"/>
      <c r="PFW44" s="122"/>
      <c r="PFX44" s="122"/>
      <c r="PFY44" s="122"/>
      <c r="PFZ44" s="122"/>
      <c r="PGA44" s="122"/>
      <c r="PGB44" s="122"/>
      <c r="PGC44" s="122"/>
      <c r="PGD44" s="122"/>
      <c r="PGE44" s="122"/>
      <c r="PGF44" s="122"/>
      <c r="PGG44" s="122"/>
      <c r="PGH44" s="122"/>
      <c r="PGI44" s="122"/>
      <c r="PGJ44" s="122"/>
      <c r="PGK44" s="122"/>
      <c r="PGL44" s="122"/>
      <c r="PGM44" s="122"/>
      <c r="PGN44" s="122"/>
      <c r="PGO44" s="122"/>
      <c r="PGP44" s="122"/>
      <c r="PGQ44" s="122"/>
      <c r="PGR44" s="122"/>
      <c r="PGS44" s="122"/>
      <c r="PGT44" s="122"/>
      <c r="PGU44" s="122"/>
      <c r="PGV44" s="122"/>
      <c r="PGW44" s="122"/>
      <c r="PGX44" s="122"/>
      <c r="PGY44" s="122"/>
      <c r="PGZ44" s="122"/>
      <c r="PHA44" s="122"/>
      <c r="PHB44" s="122"/>
      <c r="PHC44" s="122"/>
      <c r="PHD44" s="122"/>
      <c r="PHE44" s="122"/>
      <c r="PHF44" s="122"/>
      <c r="PHG44" s="122"/>
      <c r="PHH44" s="122"/>
      <c r="PHI44" s="122"/>
      <c r="PHJ44" s="122"/>
      <c r="PHK44" s="122"/>
      <c r="PHL44" s="122"/>
      <c r="PHM44" s="122"/>
      <c r="PHN44" s="122"/>
      <c r="PHO44" s="122"/>
      <c r="PHP44" s="122"/>
      <c r="PHQ44" s="122"/>
      <c r="PHR44" s="122"/>
      <c r="PHS44" s="122"/>
      <c r="PHT44" s="122"/>
      <c r="PHU44" s="122"/>
      <c r="PHV44" s="122"/>
      <c r="PHW44" s="122"/>
      <c r="PHX44" s="122"/>
      <c r="PHY44" s="122"/>
      <c r="PHZ44" s="122"/>
      <c r="PIA44" s="122"/>
      <c r="PIB44" s="122"/>
      <c r="PIC44" s="122"/>
      <c r="PID44" s="122"/>
      <c r="PIE44" s="122"/>
      <c r="PIF44" s="122"/>
      <c r="PIG44" s="122"/>
      <c r="PIH44" s="122"/>
      <c r="PII44" s="122"/>
      <c r="PIJ44" s="122"/>
      <c r="PIK44" s="122"/>
      <c r="PIL44" s="122"/>
      <c r="PIM44" s="122"/>
      <c r="PIN44" s="122"/>
      <c r="PIO44" s="122"/>
      <c r="PIP44" s="122"/>
      <c r="PIQ44" s="122"/>
      <c r="PIR44" s="122"/>
      <c r="PIS44" s="122"/>
      <c r="PIT44" s="122"/>
      <c r="PIU44" s="122"/>
      <c r="PIV44" s="122"/>
      <c r="PIW44" s="122"/>
      <c r="PIX44" s="122"/>
      <c r="PIY44" s="122"/>
      <c r="PIZ44" s="122"/>
      <c r="PJA44" s="122"/>
      <c r="PJB44" s="122"/>
      <c r="PJC44" s="122"/>
      <c r="PJD44" s="122"/>
      <c r="PJE44" s="122"/>
      <c r="PJF44" s="122"/>
      <c r="PJG44" s="122"/>
      <c r="PJH44" s="122"/>
      <c r="PJI44" s="122"/>
      <c r="PJJ44" s="122"/>
      <c r="PJK44" s="122"/>
      <c r="PJL44" s="122"/>
      <c r="PJM44" s="122"/>
      <c r="PJN44" s="122"/>
      <c r="PJO44" s="122"/>
      <c r="PJP44" s="122"/>
      <c r="PJQ44" s="122"/>
      <c r="PJR44" s="122"/>
      <c r="PJS44" s="122"/>
      <c r="PJT44" s="122"/>
      <c r="PJU44" s="122"/>
      <c r="PJV44" s="122"/>
      <c r="PJW44" s="122"/>
      <c r="PJX44" s="122"/>
      <c r="PJY44" s="122"/>
      <c r="PJZ44" s="122"/>
      <c r="PKA44" s="122"/>
      <c r="PKB44" s="122"/>
      <c r="PKC44" s="122"/>
      <c r="PKD44" s="122"/>
      <c r="PKE44" s="122"/>
      <c r="PKF44" s="122"/>
      <c r="PKG44" s="122"/>
      <c r="PKH44" s="122"/>
      <c r="PKI44" s="122"/>
      <c r="PKJ44" s="122"/>
      <c r="PKK44" s="122"/>
      <c r="PKL44" s="122"/>
      <c r="PKM44" s="122"/>
      <c r="PKN44" s="122"/>
      <c r="PKO44" s="122"/>
      <c r="PKP44" s="122"/>
      <c r="PKQ44" s="122"/>
      <c r="PKR44" s="122"/>
      <c r="PKS44" s="122"/>
      <c r="PKT44" s="122"/>
      <c r="PKU44" s="122"/>
      <c r="PKV44" s="122"/>
      <c r="PKW44" s="122"/>
      <c r="PKX44" s="122"/>
      <c r="PKY44" s="122"/>
      <c r="PKZ44" s="122"/>
      <c r="PLA44" s="122"/>
      <c r="PLB44" s="122"/>
      <c r="PLC44" s="122"/>
      <c r="PLD44" s="122"/>
      <c r="PLE44" s="122"/>
      <c r="PLF44" s="122"/>
      <c r="PLG44" s="122"/>
      <c r="PLH44" s="122"/>
      <c r="PLI44" s="122"/>
      <c r="PLJ44" s="122"/>
      <c r="PLK44" s="122"/>
      <c r="PLL44" s="122"/>
      <c r="PLM44" s="122"/>
      <c r="PLN44" s="122"/>
      <c r="PLO44" s="122"/>
      <c r="PLP44" s="122"/>
      <c r="PLQ44" s="122"/>
      <c r="PLR44" s="122"/>
      <c r="PLS44" s="122"/>
      <c r="PLT44" s="122"/>
      <c r="PLU44" s="122"/>
      <c r="PLV44" s="122"/>
      <c r="PLW44" s="122"/>
      <c r="PLX44" s="122"/>
      <c r="PLY44" s="122"/>
      <c r="PLZ44" s="122"/>
      <c r="PMA44" s="122"/>
      <c r="PMB44" s="122"/>
      <c r="PMC44" s="122"/>
      <c r="PMD44" s="122"/>
      <c r="PME44" s="122"/>
      <c r="PMF44" s="122"/>
      <c r="PMG44" s="122"/>
      <c r="PMH44" s="122"/>
      <c r="PMI44" s="122"/>
      <c r="PMJ44" s="122"/>
      <c r="PMK44" s="122"/>
      <c r="PML44" s="122"/>
      <c r="PMM44" s="122"/>
      <c r="PMN44" s="122"/>
      <c r="PMO44" s="122"/>
      <c r="PMP44" s="122"/>
      <c r="PMQ44" s="122"/>
      <c r="PMR44" s="122"/>
      <c r="PMS44" s="122"/>
      <c r="PMT44" s="122"/>
      <c r="PMU44" s="122"/>
      <c r="PMV44" s="122"/>
      <c r="PMW44" s="122"/>
      <c r="PMX44" s="122"/>
      <c r="PMY44" s="122"/>
      <c r="PMZ44" s="122"/>
      <c r="PNA44" s="122"/>
      <c r="PNB44" s="122"/>
      <c r="PNC44" s="122"/>
      <c r="PND44" s="122"/>
      <c r="PNE44" s="122"/>
      <c r="PNF44" s="122"/>
      <c r="PNG44" s="122"/>
      <c r="PNH44" s="122"/>
      <c r="PNI44" s="122"/>
      <c r="PNJ44" s="122"/>
      <c r="PNK44" s="122"/>
      <c r="PNL44" s="122"/>
      <c r="PNM44" s="122"/>
      <c r="PNN44" s="122"/>
      <c r="PNO44" s="122"/>
      <c r="PNP44" s="122"/>
      <c r="PNQ44" s="122"/>
      <c r="PNR44" s="122"/>
      <c r="PNS44" s="122"/>
      <c r="PNT44" s="122"/>
      <c r="PNU44" s="122"/>
      <c r="PNV44" s="122"/>
      <c r="PNW44" s="122"/>
      <c r="PNX44" s="122"/>
      <c r="PNY44" s="122"/>
      <c r="PNZ44" s="122"/>
      <c r="POA44" s="122"/>
      <c r="POB44" s="122"/>
      <c r="POC44" s="122"/>
      <c r="POD44" s="122"/>
      <c r="POE44" s="122"/>
      <c r="POF44" s="122"/>
      <c r="POG44" s="122"/>
      <c r="POH44" s="122"/>
      <c r="POI44" s="122"/>
      <c r="POJ44" s="122"/>
      <c r="POK44" s="122"/>
      <c r="POL44" s="122"/>
      <c r="POM44" s="122"/>
      <c r="PON44" s="122"/>
      <c r="POO44" s="122"/>
      <c r="POP44" s="122"/>
      <c r="POQ44" s="122"/>
      <c r="POR44" s="122"/>
      <c r="POS44" s="122"/>
      <c r="POT44" s="122"/>
      <c r="POU44" s="122"/>
      <c r="POV44" s="122"/>
      <c r="POW44" s="122"/>
      <c r="POX44" s="122"/>
      <c r="POY44" s="122"/>
      <c r="POZ44" s="122"/>
      <c r="PPA44" s="122"/>
      <c r="PPB44" s="122"/>
      <c r="PPC44" s="122"/>
      <c r="PPD44" s="122"/>
      <c r="PPE44" s="122"/>
      <c r="PPF44" s="122"/>
      <c r="PPG44" s="122"/>
      <c r="PPH44" s="122"/>
      <c r="PPI44" s="122"/>
      <c r="PPJ44" s="122"/>
      <c r="PPK44" s="122"/>
      <c r="PPL44" s="122"/>
      <c r="PPM44" s="122"/>
      <c r="PPN44" s="122"/>
      <c r="PPO44" s="122"/>
      <c r="PPP44" s="122"/>
      <c r="PPQ44" s="122"/>
      <c r="PPR44" s="122"/>
      <c r="PPS44" s="122"/>
      <c r="PPT44" s="122"/>
      <c r="PPU44" s="122"/>
      <c r="PPV44" s="122"/>
      <c r="PPW44" s="122"/>
      <c r="PPX44" s="122"/>
      <c r="PPY44" s="122"/>
      <c r="PPZ44" s="122"/>
      <c r="PQA44" s="122"/>
      <c r="PQB44" s="122"/>
      <c r="PQC44" s="122"/>
      <c r="PQD44" s="122"/>
      <c r="PQE44" s="122"/>
      <c r="PQF44" s="122"/>
      <c r="PQG44" s="122"/>
      <c r="PQH44" s="122"/>
      <c r="PQI44" s="122"/>
      <c r="PQJ44" s="122"/>
      <c r="PQK44" s="122"/>
      <c r="PQL44" s="122"/>
      <c r="PQM44" s="122"/>
      <c r="PQN44" s="122"/>
      <c r="PQO44" s="122"/>
      <c r="PQP44" s="122"/>
      <c r="PQQ44" s="122"/>
      <c r="PQR44" s="122"/>
      <c r="PQS44" s="122"/>
      <c r="PQT44" s="122"/>
      <c r="PQU44" s="122"/>
      <c r="PQV44" s="122"/>
      <c r="PQW44" s="122"/>
      <c r="PQX44" s="122"/>
      <c r="PQY44" s="122"/>
      <c r="PQZ44" s="122"/>
      <c r="PRA44" s="122"/>
      <c r="PRB44" s="122"/>
      <c r="PRC44" s="122"/>
      <c r="PRD44" s="122"/>
      <c r="PRE44" s="122"/>
      <c r="PRF44" s="122"/>
      <c r="PRG44" s="122"/>
      <c r="PRH44" s="122"/>
      <c r="PRI44" s="122"/>
      <c r="PRJ44" s="122"/>
      <c r="PRK44" s="122"/>
      <c r="PRL44" s="122"/>
      <c r="PRM44" s="122"/>
      <c r="PRN44" s="122"/>
      <c r="PRO44" s="122"/>
      <c r="PRP44" s="122"/>
      <c r="PRQ44" s="122"/>
      <c r="PRR44" s="122"/>
      <c r="PRS44" s="122"/>
      <c r="PRT44" s="122"/>
      <c r="PRU44" s="122"/>
      <c r="PRV44" s="122"/>
      <c r="PRW44" s="122"/>
      <c r="PRX44" s="122"/>
      <c r="PRY44" s="122"/>
      <c r="PRZ44" s="122"/>
      <c r="PSA44" s="122"/>
      <c r="PSB44" s="122"/>
      <c r="PSC44" s="122"/>
      <c r="PSD44" s="122"/>
      <c r="PSE44" s="122"/>
      <c r="PSF44" s="122"/>
      <c r="PSG44" s="122"/>
      <c r="PSH44" s="122"/>
      <c r="PSI44" s="122"/>
      <c r="PSJ44" s="122"/>
      <c r="PSK44" s="122"/>
      <c r="PSL44" s="122"/>
      <c r="PSM44" s="122"/>
      <c r="PSN44" s="122"/>
      <c r="PSO44" s="122"/>
      <c r="PSP44" s="122"/>
      <c r="PSQ44" s="122"/>
      <c r="PSR44" s="122"/>
      <c r="PSS44" s="122"/>
      <c r="PST44" s="122"/>
      <c r="PSU44" s="122"/>
      <c r="PSV44" s="122"/>
      <c r="PSW44" s="122"/>
      <c r="PSX44" s="122"/>
      <c r="PSY44" s="122"/>
      <c r="PSZ44" s="122"/>
      <c r="PTA44" s="122"/>
      <c r="PTB44" s="122"/>
      <c r="PTC44" s="122"/>
      <c r="PTD44" s="122"/>
      <c r="PTE44" s="122"/>
      <c r="PTF44" s="122"/>
      <c r="PTG44" s="122"/>
      <c r="PTH44" s="122"/>
      <c r="PTI44" s="122"/>
      <c r="PTJ44" s="122"/>
      <c r="PTK44" s="122"/>
      <c r="PTL44" s="122"/>
      <c r="PTM44" s="122"/>
      <c r="PTN44" s="122"/>
      <c r="PTO44" s="122"/>
      <c r="PTP44" s="122"/>
      <c r="PTQ44" s="122"/>
      <c r="PTR44" s="122"/>
      <c r="PTS44" s="122"/>
      <c r="PTT44" s="122"/>
      <c r="PTU44" s="122"/>
      <c r="PTV44" s="122"/>
      <c r="PTW44" s="122"/>
      <c r="PTX44" s="122"/>
      <c r="PTY44" s="122"/>
      <c r="PTZ44" s="122"/>
      <c r="PUA44" s="122"/>
      <c r="PUB44" s="122"/>
      <c r="PUC44" s="122"/>
      <c r="PUD44" s="122"/>
      <c r="PUE44" s="122"/>
      <c r="PUF44" s="122"/>
      <c r="PUG44" s="122"/>
      <c r="PUH44" s="122"/>
      <c r="PUI44" s="122"/>
      <c r="PUJ44" s="122"/>
      <c r="PUK44" s="122"/>
      <c r="PUL44" s="122"/>
      <c r="PUM44" s="122"/>
      <c r="PUN44" s="122"/>
      <c r="PUO44" s="122"/>
      <c r="PUP44" s="122"/>
      <c r="PUQ44" s="122"/>
      <c r="PUR44" s="122"/>
      <c r="PUS44" s="122"/>
      <c r="PUT44" s="122"/>
      <c r="PUU44" s="122"/>
      <c r="PUV44" s="122"/>
      <c r="PUW44" s="122"/>
      <c r="PUX44" s="122"/>
      <c r="PUY44" s="122"/>
      <c r="PUZ44" s="122"/>
      <c r="PVA44" s="122"/>
      <c r="PVB44" s="122"/>
      <c r="PVC44" s="122"/>
      <c r="PVD44" s="122"/>
      <c r="PVE44" s="122"/>
      <c r="PVF44" s="122"/>
      <c r="PVG44" s="122"/>
      <c r="PVH44" s="122"/>
      <c r="PVI44" s="122"/>
      <c r="PVJ44" s="122"/>
      <c r="PVK44" s="122"/>
      <c r="PVL44" s="122"/>
      <c r="PVM44" s="122"/>
      <c r="PVN44" s="122"/>
      <c r="PVO44" s="122"/>
      <c r="PVP44" s="122"/>
      <c r="PVQ44" s="122"/>
      <c r="PVR44" s="122"/>
      <c r="PVS44" s="122"/>
      <c r="PVT44" s="122"/>
      <c r="PVU44" s="122"/>
      <c r="PVV44" s="122"/>
      <c r="PVW44" s="122"/>
      <c r="PVX44" s="122"/>
      <c r="PVY44" s="122"/>
      <c r="PVZ44" s="122"/>
      <c r="PWA44" s="122"/>
      <c r="PWB44" s="122"/>
      <c r="PWC44" s="122"/>
      <c r="PWD44" s="122"/>
      <c r="PWE44" s="122"/>
      <c r="PWF44" s="122"/>
      <c r="PWG44" s="122"/>
      <c r="PWH44" s="122"/>
      <c r="PWI44" s="122"/>
      <c r="PWJ44" s="122"/>
      <c r="PWK44" s="122"/>
      <c r="PWL44" s="122"/>
      <c r="PWM44" s="122"/>
      <c r="PWN44" s="122"/>
      <c r="PWO44" s="122"/>
      <c r="PWP44" s="122"/>
      <c r="PWQ44" s="122"/>
      <c r="PWR44" s="122"/>
      <c r="PWS44" s="122"/>
      <c r="PWT44" s="122"/>
      <c r="PWU44" s="122"/>
      <c r="PWV44" s="122"/>
      <c r="PWW44" s="122"/>
      <c r="PWX44" s="122"/>
      <c r="PWY44" s="122"/>
      <c r="PWZ44" s="122"/>
      <c r="PXA44" s="122"/>
      <c r="PXB44" s="122"/>
      <c r="PXC44" s="122"/>
      <c r="PXD44" s="122"/>
      <c r="PXE44" s="122"/>
      <c r="PXF44" s="122"/>
      <c r="PXG44" s="122"/>
      <c r="PXH44" s="122"/>
      <c r="PXI44" s="122"/>
      <c r="PXJ44" s="122"/>
      <c r="PXK44" s="122"/>
      <c r="PXL44" s="122"/>
      <c r="PXM44" s="122"/>
      <c r="PXN44" s="122"/>
      <c r="PXO44" s="122"/>
      <c r="PXP44" s="122"/>
      <c r="PXQ44" s="122"/>
      <c r="PXR44" s="122"/>
      <c r="PXS44" s="122"/>
      <c r="PXT44" s="122"/>
      <c r="PXU44" s="122"/>
      <c r="PXV44" s="122"/>
      <c r="PXW44" s="122"/>
      <c r="PXX44" s="122"/>
      <c r="PXY44" s="122"/>
      <c r="PXZ44" s="122"/>
      <c r="PYA44" s="122"/>
      <c r="PYB44" s="122"/>
      <c r="PYC44" s="122"/>
      <c r="PYD44" s="122"/>
      <c r="PYE44" s="122"/>
      <c r="PYF44" s="122"/>
      <c r="PYG44" s="122"/>
      <c r="PYH44" s="122"/>
      <c r="PYI44" s="122"/>
      <c r="PYJ44" s="122"/>
      <c r="PYK44" s="122"/>
      <c r="PYL44" s="122"/>
      <c r="PYM44" s="122"/>
      <c r="PYN44" s="122"/>
      <c r="PYO44" s="122"/>
      <c r="PYP44" s="122"/>
      <c r="PYQ44" s="122"/>
      <c r="PYR44" s="122"/>
      <c r="PYS44" s="122"/>
      <c r="PYT44" s="122"/>
      <c r="PYU44" s="122"/>
      <c r="PYV44" s="122"/>
      <c r="PYW44" s="122"/>
      <c r="PYX44" s="122"/>
      <c r="PYY44" s="122"/>
      <c r="PYZ44" s="122"/>
      <c r="PZA44" s="122"/>
      <c r="PZB44" s="122"/>
      <c r="PZC44" s="122"/>
      <c r="PZD44" s="122"/>
      <c r="PZE44" s="122"/>
      <c r="PZF44" s="122"/>
      <c r="PZG44" s="122"/>
      <c r="PZH44" s="122"/>
      <c r="PZI44" s="122"/>
      <c r="PZJ44" s="122"/>
      <c r="PZK44" s="122"/>
      <c r="PZL44" s="122"/>
      <c r="PZM44" s="122"/>
      <c r="PZN44" s="122"/>
      <c r="PZO44" s="122"/>
      <c r="PZP44" s="122"/>
      <c r="PZQ44" s="122"/>
      <c r="PZR44" s="122"/>
      <c r="PZS44" s="122"/>
      <c r="PZT44" s="122"/>
      <c r="PZU44" s="122"/>
      <c r="PZV44" s="122"/>
      <c r="PZW44" s="122"/>
      <c r="PZX44" s="122"/>
      <c r="PZY44" s="122"/>
      <c r="PZZ44" s="122"/>
      <c r="QAA44" s="122"/>
      <c r="QAB44" s="122"/>
      <c r="QAC44" s="122"/>
      <c r="QAD44" s="122"/>
      <c r="QAE44" s="122"/>
      <c r="QAF44" s="122"/>
      <c r="QAG44" s="122"/>
      <c r="QAH44" s="122"/>
      <c r="QAI44" s="122"/>
      <c r="QAJ44" s="122"/>
      <c r="QAK44" s="122"/>
      <c r="QAL44" s="122"/>
      <c r="QAM44" s="122"/>
      <c r="QAN44" s="122"/>
      <c r="QAO44" s="122"/>
      <c r="QAP44" s="122"/>
      <c r="QAQ44" s="122"/>
      <c r="QAR44" s="122"/>
      <c r="QAS44" s="122"/>
      <c r="QAT44" s="122"/>
      <c r="QAU44" s="122"/>
      <c r="QAV44" s="122"/>
      <c r="QAW44" s="122"/>
      <c r="QAX44" s="122"/>
      <c r="QAY44" s="122"/>
      <c r="QAZ44" s="122"/>
      <c r="QBA44" s="122"/>
      <c r="QBB44" s="122"/>
      <c r="QBC44" s="122"/>
      <c r="QBD44" s="122"/>
      <c r="QBE44" s="122"/>
      <c r="QBF44" s="122"/>
      <c r="QBG44" s="122"/>
      <c r="QBH44" s="122"/>
      <c r="QBI44" s="122"/>
      <c r="QBJ44" s="122"/>
      <c r="QBK44" s="122"/>
      <c r="QBL44" s="122"/>
      <c r="QBM44" s="122"/>
      <c r="QBN44" s="122"/>
      <c r="QBO44" s="122"/>
      <c r="QBP44" s="122"/>
      <c r="QBQ44" s="122"/>
      <c r="QBR44" s="122"/>
      <c r="QBS44" s="122"/>
      <c r="QBT44" s="122"/>
      <c r="QBU44" s="122"/>
      <c r="QBV44" s="122"/>
      <c r="QBW44" s="122"/>
      <c r="QBX44" s="122"/>
      <c r="QBY44" s="122"/>
      <c r="QBZ44" s="122"/>
      <c r="QCA44" s="122"/>
      <c r="QCB44" s="122"/>
      <c r="QCC44" s="122"/>
      <c r="QCD44" s="122"/>
      <c r="QCE44" s="122"/>
      <c r="QCF44" s="122"/>
      <c r="QCG44" s="122"/>
      <c r="QCH44" s="122"/>
      <c r="QCI44" s="122"/>
      <c r="QCJ44" s="122"/>
      <c r="QCK44" s="122"/>
      <c r="QCL44" s="122"/>
      <c r="QCM44" s="122"/>
      <c r="QCN44" s="122"/>
      <c r="QCO44" s="122"/>
      <c r="QCP44" s="122"/>
      <c r="QCQ44" s="122"/>
      <c r="QCR44" s="122"/>
      <c r="QCS44" s="122"/>
      <c r="QCT44" s="122"/>
      <c r="QCU44" s="122"/>
      <c r="QCV44" s="122"/>
      <c r="QCW44" s="122"/>
      <c r="QCX44" s="122"/>
      <c r="QCY44" s="122"/>
      <c r="QCZ44" s="122"/>
      <c r="QDA44" s="122"/>
      <c r="QDB44" s="122"/>
      <c r="QDC44" s="122"/>
      <c r="QDD44" s="122"/>
      <c r="QDE44" s="122"/>
      <c r="QDF44" s="122"/>
      <c r="QDG44" s="122"/>
      <c r="QDH44" s="122"/>
      <c r="QDI44" s="122"/>
      <c r="QDJ44" s="122"/>
      <c r="QDK44" s="122"/>
      <c r="QDL44" s="122"/>
      <c r="QDM44" s="122"/>
      <c r="QDN44" s="122"/>
      <c r="QDO44" s="122"/>
      <c r="QDP44" s="122"/>
      <c r="QDQ44" s="122"/>
      <c r="QDR44" s="122"/>
      <c r="QDS44" s="122"/>
      <c r="QDT44" s="122"/>
      <c r="QDU44" s="122"/>
      <c r="QDV44" s="122"/>
      <c r="QDW44" s="122"/>
      <c r="QDX44" s="122"/>
      <c r="QDY44" s="122"/>
      <c r="QDZ44" s="122"/>
      <c r="QEA44" s="122"/>
      <c r="QEB44" s="122"/>
      <c r="QEC44" s="122"/>
      <c r="QED44" s="122"/>
      <c r="QEE44" s="122"/>
      <c r="QEF44" s="122"/>
      <c r="QEG44" s="122"/>
      <c r="QEH44" s="122"/>
      <c r="QEI44" s="122"/>
      <c r="QEJ44" s="122"/>
      <c r="QEK44" s="122"/>
      <c r="QEL44" s="122"/>
      <c r="QEM44" s="122"/>
      <c r="QEN44" s="122"/>
      <c r="QEO44" s="122"/>
      <c r="QEP44" s="122"/>
      <c r="QEQ44" s="122"/>
      <c r="QER44" s="122"/>
      <c r="QES44" s="122"/>
      <c r="QET44" s="122"/>
      <c r="QEU44" s="122"/>
      <c r="QEV44" s="122"/>
      <c r="QEW44" s="122"/>
      <c r="QEX44" s="122"/>
      <c r="QEY44" s="122"/>
      <c r="QEZ44" s="122"/>
      <c r="QFA44" s="122"/>
      <c r="QFB44" s="122"/>
      <c r="QFC44" s="122"/>
      <c r="QFD44" s="122"/>
      <c r="QFE44" s="122"/>
      <c r="QFF44" s="122"/>
      <c r="QFG44" s="122"/>
      <c r="QFH44" s="122"/>
      <c r="QFI44" s="122"/>
      <c r="QFJ44" s="122"/>
      <c r="QFK44" s="122"/>
      <c r="QFL44" s="122"/>
      <c r="QFM44" s="122"/>
      <c r="QFN44" s="122"/>
      <c r="QFO44" s="122"/>
      <c r="QFP44" s="122"/>
      <c r="QFQ44" s="122"/>
      <c r="QFR44" s="122"/>
      <c r="QFS44" s="122"/>
      <c r="QFT44" s="122"/>
      <c r="QFU44" s="122"/>
      <c r="QFV44" s="122"/>
      <c r="QFW44" s="122"/>
      <c r="QFX44" s="122"/>
      <c r="QFY44" s="122"/>
      <c r="QFZ44" s="122"/>
      <c r="QGA44" s="122"/>
      <c r="QGB44" s="122"/>
      <c r="QGC44" s="122"/>
      <c r="QGD44" s="122"/>
      <c r="QGE44" s="122"/>
      <c r="QGF44" s="122"/>
      <c r="QGG44" s="122"/>
      <c r="QGH44" s="122"/>
      <c r="QGI44" s="122"/>
      <c r="QGJ44" s="122"/>
      <c r="QGK44" s="122"/>
      <c r="QGL44" s="122"/>
      <c r="QGM44" s="122"/>
      <c r="QGN44" s="122"/>
      <c r="QGO44" s="122"/>
      <c r="QGP44" s="122"/>
      <c r="QGQ44" s="122"/>
      <c r="QGR44" s="122"/>
      <c r="QGS44" s="122"/>
      <c r="QGT44" s="122"/>
      <c r="QGU44" s="122"/>
      <c r="QGV44" s="122"/>
      <c r="QGW44" s="122"/>
      <c r="QGX44" s="122"/>
      <c r="QGY44" s="122"/>
      <c r="QGZ44" s="122"/>
      <c r="QHA44" s="122"/>
      <c r="QHB44" s="122"/>
      <c r="QHC44" s="122"/>
      <c r="QHD44" s="122"/>
      <c r="QHE44" s="122"/>
      <c r="QHF44" s="122"/>
      <c r="QHG44" s="122"/>
      <c r="QHH44" s="122"/>
      <c r="QHI44" s="122"/>
      <c r="QHJ44" s="122"/>
      <c r="QHK44" s="122"/>
      <c r="QHL44" s="122"/>
      <c r="QHM44" s="122"/>
      <c r="QHN44" s="122"/>
      <c r="QHO44" s="122"/>
      <c r="QHP44" s="122"/>
      <c r="QHQ44" s="122"/>
      <c r="QHR44" s="122"/>
      <c r="QHS44" s="122"/>
      <c r="QHT44" s="122"/>
      <c r="QHU44" s="122"/>
      <c r="QHV44" s="122"/>
      <c r="QHW44" s="122"/>
      <c r="QHX44" s="122"/>
      <c r="QHY44" s="122"/>
      <c r="QHZ44" s="122"/>
      <c r="QIA44" s="122"/>
      <c r="QIB44" s="122"/>
      <c r="QIC44" s="122"/>
      <c r="QID44" s="122"/>
      <c r="QIE44" s="122"/>
      <c r="QIF44" s="122"/>
      <c r="QIG44" s="122"/>
      <c r="QIH44" s="122"/>
      <c r="QII44" s="122"/>
      <c r="QIJ44" s="122"/>
      <c r="QIK44" s="122"/>
      <c r="QIL44" s="122"/>
      <c r="QIM44" s="122"/>
      <c r="QIN44" s="122"/>
      <c r="QIO44" s="122"/>
      <c r="QIP44" s="122"/>
      <c r="QIQ44" s="122"/>
      <c r="QIR44" s="122"/>
      <c r="QIS44" s="122"/>
      <c r="QIT44" s="122"/>
      <c r="QIU44" s="122"/>
      <c r="QIV44" s="122"/>
      <c r="QIW44" s="122"/>
      <c r="QIX44" s="122"/>
      <c r="QIY44" s="122"/>
      <c r="QIZ44" s="122"/>
      <c r="QJA44" s="122"/>
      <c r="QJB44" s="122"/>
      <c r="QJC44" s="122"/>
      <c r="QJD44" s="122"/>
      <c r="QJE44" s="122"/>
      <c r="QJF44" s="122"/>
      <c r="QJG44" s="122"/>
      <c r="QJH44" s="122"/>
      <c r="QJI44" s="122"/>
      <c r="QJJ44" s="122"/>
      <c r="QJK44" s="122"/>
      <c r="QJL44" s="122"/>
      <c r="QJM44" s="122"/>
      <c r="QJN44" s="122"/>
      <c r="QJO44" s="122"/>
      <c r="QJP44" s="122"/>
      <c r="QJQ44" s="122"/>
      <c r="QJR44" s="122"/>
      <c r="QJS44" s="122"/>
      <c r="QJT44" s="122"/>
      <c r="QJU44" s="122"/>
      <c r="QJV44" s="122"/>
      <c r="QJW44" s="122"/>
      <c r="QJX44" s="122"/>
      <c r="QJY44" s="122"/>
      <c r="QJZ44" s="122"/>
      <c r="QKA44" s="122"/>
      <c r="QKB44" s="122"/>
      <c r="QKC44" s="122"/>
      <c r="QKD44" s="122"/>
      <c r="QKE44" s="122"/>
      <c r="QKF44" s="122"/>
      <c r="QKG44" s="122"/>
      <c r="QKH44" s="122"/>
      <c r="QKI44" s="122"/>
      <c r="QKJ44" s="122"/>
      <c r="QKK44" s="122"/>
      <c r="QKL44" s="122"/>
      <c r="QKM44" s="122"/>
      <c r="QKN44" s="122"/>
      <c r="QKO44" s="122"/>
      <c r="QKP44" s="122"/>
      <c r="QKQ44" s="122"/>
      <c r="QKR44" s="122"/>
      <c r="QKS44" s="122"/>
      <c r="QKT44" s="122"/>
      <c r="QKU44" s="122"/>
      <c r="QKV44" s="122"/>
      <c r="QKW44" s="122"/>
      <c r="QKX44" s="122"/>
      <c r="QKY44" s="122"/>
      <c r="QKZ44" s="122"/>
      <c r="QLA44" s="122"/>
      <c r="QLB44" s="122"/>
      <c r="QLC44" s="122"/>
      <c r="QLD44" s="122"/>
      <c r="QLE44" s="122"/>
      <c r="QLF44" s="122"/>
      <c r="QLG44" s="122"/>
      <c r="QLH44" s="122"/>
      <c r="QLI44" s="122"/>
      <c r="QLJ44" s="122"/>
      <c r="QLK44" s="122"/>
      <c r="QLL44" s="122"/>
      <c r="QLM44" s="122"/>
      <c r="QLN44" s="122"/>
      <c r="QLO44" s="122"/>
      <c r="QLP44" s="122"/>
      <c r="QLQ44" s="122"/>
      <c r="QLR44" s="122"/>
      <c r="QLS44" s="122"/>
      <c r="QLT44" s="122"/>
      <c r="QLU44" s="122"/>
      <c r="QLV44" s="122"/>
      <c r="QLW44" s="122"/>
      <c r="QLX44" s="122"/>
      <c r="QLY44" s="122"/>
      <c r="QLZ44" s="122"/>
      <c r="QMA44" s="122"/>
      <c r="QMB44" s="122"/>
      <c r="QMC44" s="122"/>
      <c r="QMD44" s="122"/>
      <c r="QME44" s="122"/>
      <c r="QMF44" s="122"/>
      <c r="QMG44" s="122"/>
      <c r="QMH44" s="122"/>
      <c r="QMI44" s="122"/>
      <c r="QMJ44" s="122"/>
      <c r="QMK44" s="122"/>
      <c r="QML44" s="122"/>
      <c r="QMM44" s="122"/>
      <c r="QMN44" s="122"/>
      <c r="QMO44" s="122"/>
      <c r="QMP44" s="122"/>
      <c r="QMQ44" s="122"/>
      <c r="QMR44" s="122"/>
      <c r="QMS44" s="122"/>
      <c r="QMT44" s="122"/>
      <c r="QMU44" s="122"/>
      <c r="QMV44" s="122"/>
      <c r="QMW44" s="122"/>
      <c r="QMX44" s="122"/>
      <c r="QMY44" s="122"/>
      <c r="QMZ44" s="122"/>
      <c r="QNA44" s="122"/>
      <c r="QNB44" s="122"/>
      <c r="QNC44" s="122"/>
      <c r="QND44" s="122"/>
      <c r="QNE44" s="122"/>
      <c r="QNF44" s="122"/>
      <c r="QNG44" s="122"/>
      <c r="QNH44" s="122"/>
      <c r="QNI44" s="122"/>
      <c r="QNJ44" s="122"/>
      <c r="QNK44" s="122"/>
      <c r="QNL44" s="122"/>
      <c r="QNM44" s="122"/>
      <c r="QNN44" s="122"/>
      <c r="QNO44" s="122"/>
      <c r="QNP44" s="122"/>
      <c r="QNQ44" s="122"/>
      <c r="QNR44" s="122"/>
      <c r="QNS44" s="122"/>
      <c r="QNT44" s="122"/>
      <c r="QNU44" s="122"/>
      <c r="QNV44" s="122"/>
      <c r="QNW44" s="122"/>
      <c r="QNX44" s="122"/>
      <c r="QNY44" s="122"/>
      <c r="QNZ44" s="122"/>
      <c r="QOA44" s="122"/>
      <c r="QOB44" s="122"/>
      <c r="QOC44" s="122"/>
      <c r="QOD44" s="122"/>
      <c r="QOE44" s="122"/>
      <c r="QOF44" s="122"/>
      <c r="QOG44" s="122"/>
      <c r="QOH44" s="122"/>
      <c r="QOI44" s="122"/>
      <c r="QOJ44" s="122"/>
      <c r="QOK44" s="122"/>
      <c r="QOL44" s="122"/>
      <c r="QOM44" s="122"/>
      <c r="QON44" s="122"/>
      <c r="QOO44" s="122"/>
      <c r="QOP44" s="122"/>
      <c r="QOQ44" s="122"/>
      <c r="QOR44" s="122"/>
      <c r="QOS44" s="122"/>
      <c r="QOT44" s="122"/>
      <c r="QOU44" s="122"/>
      <c r="QOV44" s="122"/>
      <c r="QOW44" s="122"/>
      <c r="QOX44" s="122"/>
      <c r="QOY44" s="122"/>
      <c r="QOZ44" s="122"/>
      <c r="QPA44" s="122"/>
      <c r="QPB44" s="122"/>
      <c r="QPC44" s="122"/>
      <c r="QPD44" s="122"/>
      <c r="QPE44" s="122"/>
      <c r="QPF44" s="122"/>
      <c r="QPG44" s="122"/>
      <c r="QPH44" s="122"/>
      <c r="QPI44" s="122"/>
      <c r="QPJ44" s="122"/>
      <c r="QPK44" s="122"/>
      <c r="QPL44" s="122"/>
      <c r="QPM44" s="122"/>
      <c r="QPN44" s="122"/>
      <c r="QPO44" s="122"/>
      <c r="QPP44" s="122"/>
      <c r="QPQ44" s="122"/>
      <c r="QPR44" s="122"/>
      <c r="QPS44" s="122"/>
      <c r="QPT44" s="122"/>
      <c r="QPU44" s="122"/>
      <c r="QPV44" s="122"/>
      <c r="QPW44" s="122"/>
      <c r="QPX44" s="122"/>
      <c r="QPY44" s="122"/>
      <c r="QPZ44" s="122"/>
      <c r="QQA44" s="122"/>
      <c r="QQB44" s="122"/>
      <c r="QQC44" s="122"/>
      <c r="QQD44" s="122"/>
      <c r="QQE44" s="122"/>
      <c r="QQF44" s="122"/>
      <c r="QQG44" s="122"/>
      <c r="QQH44" s="122"/>
      <c r="QQI44" s="122"/>
      <c r="QQJ44" s="122"/>
      <c r="QQK44" s="122"/>
      <c r="QQL44" s="122"/>
      <c r="QQM44" s="122"/>
      <c r="QQN44" s="122"/>
      <c r="QQO44" s="122"/>
      <c r="QQP44" s="122"/>
      <c r="QQQ44" s="122"/>
      <c r="QQR44" s="122"/>
      <c r="QQS44" s="122"/>
      <c r="QQT44" s="122"/>
      <c r="QQU44" s="122"/>
      <c r="QQV44" s="122"/>
      <c r="QQW44" s="122"/>
      <c r="QQX44" s="122"/>
      <c r="QQY44" s="122"/>
      <c r="QQZ44" s="122"/>
      <c r="QRA44" s="122"/>
      <c r="QRB44" s="122"/>
      <c r="QRC44" s="122"/>
      <c r="QRD44" s="122"/>
      <c r="QRE44" s="122"/>
      <c r="QRF44" s="122"/>
      <c r="QRG44" s="122"/>
      <c r="QRH44" s="122"/>
      <c r="QRI44" s="122"/>
      <c r="QRJ44" s="122"/>
      <c r="QRK44" s="122"/>
      <c r="QRL44" s="122"/>
      <c r="QRM44" s="122"/>
      <c r="QRN44" s="122"/>
      <c r="QRO44" s="122"/>
      <c r="QRP44" s="122"/>
      <c r="QRQ44" s="122"/>
      <c r="QRR44" s="122"/>
      <c r="QRS44" s="122"/>
      <c r="QRT44" s="122"/>
      <c r="QRU44" s="122"/>
      <c r="QRV44" s="122"/>
      <c r="QRW44" s="122"/>
      <c r="QRX44" s="122"/>
      <c r="QRY44" s="122"/>
      <c r="QRZ44" s="122"/>
      <c r="QSA44" s="122"/>
      <c r="QSB44" s="122"/>
      <c r="QSC44" s="122"/>
      <c r="QSD44" s="122"/>
      <c r="QSE44" s="122"/>
      <c r="QSF44" s="122"/>
      <c r="QSG44" s="122"/>
      <c r="QSH44" s="122"/>
      <c r="QSI44" s="122"/>
      <c r="QSJ44" s="122"/>
      <c r="QSK44" s="122"/>
      <c r="QSL44" s="122"/>
      <c r="QSM44" s="122"/>
      <c r="QSN44" s="122"/>
      <c r="QSO44" s="122"/>
      <c r="QSP44" s="122"/>
      <c r="QSQ44" s="122"/>
      <c r="QSR44" s="122"/>
      <c r="QSS44" s="122"/>
      <c r="QST44" s="122"/>
      <c r="QSU44" s="122"/>
      <c r="QSV44" s="122"/>
      <c r="QSW44" s="122"/>
      <c r="QSX44" s="122"/>
      <c r="QSY44" s="122"/>
      <c r="QSZ44" s="122"/>
      <c r="QTA44" s="122"/>
      <c r="QTB44" s="122"/>
      <c r="QTC44" s="122"/>
      <c r="QTD44" s="122"/>
      <c r="QTE44" s="122"/>
      <c r="QTF44" s="122"/>
      <c r="QTG44" s="122"/>
      <c r="QTH44" s="122"/>
      <c r="QTI44" s="122"/>
      <c r="QTJ44" s="122"/>
      <c r="QTK44" s="122"/>
      <c r="QTL44" s="122"/>
      <c r="QTM44" s="122"/>
      <c r="QTN44" s="122"/>
      <c r="QTO44" s="122"/>
      <c r="QTP44" s="122"/>
      <c r="QTQ44" s="122"/>
      <c r="QTR44" s="122"/>
      <c r="QTS44" s="122"/>
      <c r="QTT44" s="122"/>
      <c r="QTU44" s="122"/>
      <c r="QTV44" s="122"/>
      <c r="QTW44" s="122"/>
      <c r="QTX44" s="122"/>
      <c r="QTY44" s="122"/>
      <c r="QTZ44" s="122"/>
      <c r="QUA44" s="122"/>
      <c r="QUB44" s="122"/>
      <c r="QUC44" s="122"/>
      <c r="QUD44" s="122"/>
      <c r="QUE44" s="122"/>
      <c r="QUF44" s="122"/>
      <c r="QUG44" s="122"/>
      <c r="QUH44" s="122"/>
      <c r="QUI44" s="122"/>
      <c r="QUJ44" s="122"/>
      <c r="QUK44" s="122"/>
      <c r="QUL44" s="122"/>
      <c r="QUM44" s="122"/>
      <c r="QUN44" s="122"/>
      <c r="QUO44" s="122"/>
      <c r="QUP44" s="122"/>
      <c r="QUQ44" s="122"/>
      <c r="QUR44" s="122"/>
      <c r="QUS44" s="122"/>
      <c r="QUT44" s="122"/>
      <c r="QUU44" s="122"/>
      <c r="QUV44" s="122"/>
      <c r="QUW44" s="122"/>
      <c r="QUX44" s="122"/>
      <c r="QUY44" s="122"/>
      <c r="QUZ44" s="122"/>
      <c r="QVA44" s="122"/>
      <c r="QVB44" s="122"/>
      <c r="QVC44" s="122"/>
      <c r="QVD44" s="122"/>
      <c r="QVE44" s="122"/>
      <c r="QVF44" s="122"/>
      <c r="QVG44" s="122"/>
      <c r="QVH44" s="122"/>
      <c r="QVI44" s="122"/>
      <c r="QVJ44" s="122"/>
      <c r="QVK44" s="122"/>
      <c r="QVL44" s="122"/>
      <c r="QVM44" s="122"/>
      <c r="QVN44" s="122"/>
      <c r="QVO44" s="122"/>
      <c r="QVP44" s="122"/>
      <c r="QVQ44" s="122"/>
      <c r="QVR44" s="122"/>
      <c r="QVS44" s="122"/>
      <c r="QVT44" s="122"/>
      <c r="QVU44" s="122"/>
      <c r="QVV44" s="122"/>
      <c r="QVW44" s="122"/>
      <c r="QVX44" s="122"/>
      <c r="QVY44" s="122"/>
      <c r="QVZ44" s="122"/>
      <c r="QWA44" s="122"/>
      <c r="QWB44" s="122"/>
      <c r="QWC44" s="122"/>
      <c r="QWD44" s="122"/>
      <c r="QWE44" s="122"/>
      <c r="QWF44" s="122"/>
      <c r="QWG44" s="122"/>
      <c r="QWH44" s="122"/>
      <c r="QWI44" s="122"/>
      <c r="QWJ44" s="122"/>
      <c r="QWK44" s="122"/>
      <c r="QWL44" s="122"/>
      <c r="QWM44" s="122"/>
      <c r="QWN44" s="122"/>
      <c r="QWO44" s="122"/>
      <c r="QWP44" s="122"/>
      <c r="QWQ44" s="122"/>
      <c r="QWR44" s="122"/>
      <c r="QWS44" s="122"/>
      <c r="QWT44" s="122"/>
      <c r="QWU44" s="122"/>
      <c r="QWV44" s="122"/>
      <c r="QWW44" s="122"/>
      <c r="QWX44" s="122"/>
      <c r="QWY44" s="122"/>
      <c r="QWZ44" s="122"/>
      <c r="QXA44" s="122"/>
      <c r="QXB44" s="122"/>
      <c r="QXC44" s="122"/>
      <c r="QXD44" s="122"/>
      <c r="QXE44" s="122"/>
      <c r="QXF44" s="122"/>
      <c r="QXG44" s="122"/>
      <c r="QXH44" s="122"/>
      <c r="QXI44" s="122"/>
      <c r="QXJ44" s="122"/>
      <c r="QXK44" s="122"/>
      <c r="QXL44" s="122"/>
      <c r="QXM44" s="122"/>
      <c r="QXN44" s="122"/>
      <c r="QXO44" s="122"/>
      <c r="QXP44" s="122"/>
      <c r="QXQ44" s="122"/>
      <c r="QXR44" s="122"/>
      <c r="QXS44" s="122"/>
      <c r="QXT44" s="122"/>
      <c r="QXU44" s="122"/>
      <c r="QXV44" s="122"/>
      <c r="QXW44" s="122"/>
      <c r="QXX44" s="122"/>
      <c r="QXY44" s="122"/>
      <c r="QXZ44" s="122"/>
      <c r="QYA44" s="122"/>
      <c r="QYB44" s="122"/>
      <c r="QYC44" s="122"/>
      <c r="QYD44" s="122"/>
      <c r="QYE44" s="122"/>
      <c r="QYF44" s="122"/>
      <c r="QYG44" s="122"/>
      <c r="QYH44" s="122"/>
      <c r="QYI44" s="122"/>
      <c r="QYJ44" s="122"/>
      <c r="QYK44" s="122"/>
      <c r="QYL44" s="122"/>
      <c r="QYM44" s="122"/>
      <c r="QYN44" s="122"/>
      <c r="QYO44" s="122"/>
      <c r="QYP44" s="122"/>
      <c r="QYQ44" s="122"/>
      <c r="QYR44" s="122"/>
      <c r="QYS44" s="122"/>
      <c r="QYT44" s="122"/>
      <c r="QYU44" s="122"/>
      <c r="QYV44" s="122"/>
      <c r="QYW44" s="122"/>
      <c r="QYX44" s="122"/>
      <c r="QYY44" s="122"/>
      <c r="QYZ44" s="122"/>
      <c r="QZA44" s="122"/>
      <c r="QZB44" s="122"/>
      <c r="QZC44" s="122"/>
      <c r="QZD44" s="122"/>
      <c r="QZE44" s="122"/>
      <c r="QZF44" s="122"/>
      <c r="QZG44" s="122"/>
      <c r="QZH44" s="122"/>
      <c r="QZI44" s="122"/>
      <c r="QZJ44" s="122"/>
      <c r="QZK44" s="122"/>
      <c r="QZL44" s="122"/>
      <c r="QZM44" s="122"/>
      <c r="QZN44" s="122"/>
      <c r="QZO44" s="122"/>
      <c r="QZP44" s="122"/>
      <c r="QZQ44" s="122"/>
      <c r="QZR44" s="122"/>
      <c r="QZS44" s="122"/>
      <c r="QZT44" s="122"/>
      <c r="QZU44" s="122"/>
      <c r="QZV44" s="122"/>
      <c r="QZW44" s="122"/>
      <c r="QZX44" s="122"/>
      <c r="QZY44" s="122"/>
      <c r="QZZ44" s="122"/>
      <c r="RAA44" s="122"/>
      <c r="RAB44" s="122"/>
      <c r="RAC44" s="122"/>
      <c r="RAD44" s="122"/>
      <c r="RAE44" s="122"/>
      <c r="RAF44" s="122"/>
      <c r="RAG44" s="122"/>
      <c r="RAH44" s="122"/>
      <c r="RAI44" s="122"/>
      <c r="RAJ44" s="122"/>
      <c r="RAK44" s="122"/>
      <c r="RAL44" s="122"/>
      <c r="RAM44" s="122"/>
      <c r="RAN44" s="122"/>
      <c r="RAO44" s="122"/>
      <c r="RAP44" s="122"/>
      <c r="RAQ44" s="122"/>
      <c r="RAR44" s="122"/>
      <c r="RAS44" s="122"/>
      <c r="RAT44" s="122"/>
      <c r="RAU44" s="122"/>
      <c r="RAV44" s="122"/>
      <c r="RAW44" s="122"/>
      <c r="RAX44" s="122"/>
      <c r="RAY44" s="122"/>
      <c r="RAZ44" s="122"/>
      <c r="RBA44" s="122"/>
      <c r="RBB44" s="122"/>
      <c r="RBC44" s="122"/>
      <c r="RBD44" s="122"/>
      <c r="RBE44" s="122"/>
      <c r="RBF44" s="122"/>
      <c r="RBG44" s="122"/>
      <c r="RBH44" s="122"/>
      <c r="RBI44" s="122"/>
      <c r="RBJ44" s="122"/>
      <c r="RBK44" s="122"/>
      <c r="RBL44" s="122"/>
      <c r="RBM44" s="122"/>
      <c r="RBN44" s="122"/>
      <c r="RBO44" s="122"/>
      <c r="RBP44" s="122"/>
      <c r="RBQ44" s="122"/>
      <c r="RBR44" s="122"/>
      <c r="RBS44" s="122"/>
      <c r="RBT44" s="122"/>
      <c r="RBU44" s="122"/>
      <c r="RBV44" s="122"/>
      <c r="RBW44" s="122"/>
      <c r="RBX44" s="122"/>
      <c r="RBY44" s="122"/>
      <c r="RBZ44" s="122"/>
      <c r="RCA44" s="122"/>
      <c r="RCB44" s="122"/>
      <c r="RCC44" s="122"/>
      <c r="RCD44" s="122"/>
      <c r="RCE44" s="122"/>
      <c r="RCF44" s="122"/>
      <c r="RCG44" s="122"/>
      <c r="RCH44" s="122"/>
      <c r="RCI44" s="122"/>
      <c r="RCJ44" s="122"/>
      <c r="RCK44" s="122"/>
      <c r="RCL44" s="122"/>
      <c r="RCM44" s="122"/>
      <c r="RCN44" s="122"/>
      <c r="RCO44" s="122"/>
      <c r="RCP44" s="122"/>
      <c r="RCQ44" s="122"/>
      <c r="RCR44" s="122"/>
      <c r="RCS44" s="122"/>
      <c r="RCT44" s="122"/>
      <c r="RCU44" s="122"/>
      <c r="RCV44" s="122"/>
      <c r="RCW44" s="122"/>
      <c r="RCX44" s="122"/>
      <c r="RCY44" s="122"/>
      <c r="RCZ44" s="122"/>
      <c r="RDA44" s="122"/>
      <c r="RDB44" s="122"/>
      <c r="RDC44" s="122"/>
      <c r="RDD44" s="122"/>
      <c r="RDE44" s="122"/>
      <c r="RDF44" s="122"/>
      <c r="RDG44" s="122"/>
      <c r="RDH44" s="122"/>
      <c r="RDI44" s="122"/>
      <c r="RDJ44" s="122"/>
      <c r="RDK44" s="122"/>
      <c r="RDL44" s="122"/>
      <c r="RDM44" s="122"/>
      <c r="RDN44" s="122"/>
      <c r="RDO44" s="122"/>
      <c r="RDP44" s="122"/>
      <c r="RDQ44" s="122"/>
      <c r="RDR44" s="122"/>
      <c r="RDS44" s="122"/>
      <c r="RDT44" s="122"/>
      <c r="RDU44" s="122"/>
      <c r="RDV44" s="122"/>
      <c r="RDW44" s="122"/>
      <c r="RDX44" s="122"/>
      <c r="RDY44" s="122"/>
      <c r="RDZ44" s="122"/>
      <c r="REA44" s="122"/>
      <c r="REB44" s="122"/>
      <c r="REC44" s="122"/>
      <c r="RED44" s="122"/>
      <c r="REE44" s="122"/>
      <c r="REF44" s="122"/>
      <c r="REG44" s="122"/>
      <c r="REH44" s="122"/>
      <c r="REI44" s="122"/>
      <c r="REJ44" s="122"/>
      <c r="REK44" s="122"/>
      <c r="REL44" s="122"/>
      <c r="REM44" s="122"/>
      <c r="REN44" s="122"/>
      <c r="REO44" s="122"/>
      <c r="REP44" s="122"/>
      <c r="REQ44" s="122"/>
      <c r="RER44" s="122"/>
      <c r="RES44" s="122"/>
      <c r="RET44" s="122"/>
      <c r="REU44" s="122"/>
      <c r="REV44" s="122"/>
      <c r="REW44" s="122"/>
      <c r="REX44" s="122"/>
      <c r="REY44" s="122"/>
      <c r="REZ44" s="122"/>
      <c r="RFA44" s="122"/>
      <c r="RFB44" s="122"/>
      <c r="RFC44" s="122"/>
      <c r="RFD44" s="122"/>
      <c r="RFE44" s="122"/>
      <c r="RFF44" s="122"/>
      <c r="RFG44" s="122"/>
      <c r="RFH44" s="122"/>
      <c r="RFI44" s="122"/>
      <c r="RFJ44" s="122"/>
      <c r="RFK44" s="122"/>
      <c r="RFL44" s="122"/>
      <c r="RFM44" s="122"/>
      <c r="RFN44" s="122"/>
      <c r="RFO44" s="122"/>
      <c r="RFP44" s="122"/>
      <c r="RFQ44" s="122"/>
      <c r="RFR44" s="122"/>
      <c r="RFS44" s="122"/>
      <c r="RFT44" s="122"/>
      <c r="RFU44" s="122"/>
      <c r="RFV44" s="122"/>
      <c r="RFW44" s="122"/>
      <c r="RFX44" s="122"/>
      <c r="RFY44" s="122"/>
      <c r="RFZ44" s="122"/>
      <c r="RGA44" s="122"/>
      <c r="RGB44" s="122"/>
      <c r="RGC44" s="122"/>
      <c r="RGD44" s="122"/>
      <c r="RGE44" s="122"/>
      <c r="RGF44" s="122"/>
      <c r="RGG44" s="122"/>
      <c r="RGH44" s="122"/>
      <c r="RGI44" s="122"/>
      <c r="RGJ44" s="122"/>
      <c r="RGK44" s="122"/>
      <c r="RGL44" s="122"/>
      <c r="RGM44" s="122"/>
      <c r="RGN44" s="122"/>
      <c r="RGO44" s="122"/>
      <c r="RGP44" s="122"/>
      <c r="RGQ44" s="122"/>
      <c r="RGR44" s="122"/>
      <c r="RGS44" s="122"/>
      <c r="RGT44" s="122"/>
      <c r="RGU44" s="122"/>
      <c r="RGV44" s="122"/>
      <c r="RGW44" s="122"/>
      <c r="RGX44" s="122"/>
      <c r="RGY44" s="122"/>
      <c r="RGZ44" s="122"/>
      <c r="RHA44" s="122"/>
      <c r="RHB44" s="122"/>
      <c r="RHC44" s="122"/>
      <c r="RHD44" s="122"/>
      <c r="RHE44" s="122"/>
      <c r="RHF44" s="122"/>
      <c r="RHG44" s="122"/>
      <c r="RHH44" s="122"/>
      <c r="RHI44" s="122"/>
      <c r="RHJ44" s="122"/>
      <c r="RHK44" s="122"/>
      <c r="RHL44" s="122"/>
      <c r="RHM44" s="122"/>
      <c r="RHN44" s="122"/>
      <c r="RHO44" s="122"/>
      <c r="RHP44" s="122"/>
      <c r="RHQ44" s="122"/>
      <c r="RHR44" s="122"/>
      <c r="RHS44" s="122"/>
      <c r="RHT44" s="122"/>
      <c r="RHU44" s="122"/>
      <c r="RHV44" s="122"/>
      <c r="RHW44" s="122"/>
      <c r="RHX44" s="122"/>
      <c r="RHY44" s="122"/>
      <c r="RHZ44" s="122"/>
      <c r="RIA44" s="122"/>
      <c r="RIB44" s="122"/>
      <c r="RIC44" s="122"/>
      <c r="RID44" s="122"/>
      <c r="RIE44" s="122"/>
      <c r="RIF44" s="122"/>
      <c r="RIG44" s="122"/>
      <c r="RIH44" s="122"/>
      <c r="RII44" s="122"/>
      <c r="RIJ44" s="122"/>
      <c r="RIK44" s="122"/>
      <c r="RIL44" s="122"/>
      <c r="RIM44" s="122"/>
      <c r="RIN44" s="122"/>
      <c r="RIO44" s="122"/>
      <c r="RIP44" s="122"/>
      <c r="RIQ44" s="122"/>
      <c r="RIR44" s="122"/>
      <c r="RIS44" s="122"/>
      <c r="RIT44" s="122"/>
      <c r="RIU44" s="122"/>
      <c r="RIV44" s="122"/>
      <c r="RIW44" s="122"/>
      <c r="RIX44" s="122"/>
      <c r="RIY44" s="122"/>
      <c r="RIZ44" s="122"/>
      <c r="RJA44" s="122"/>
      <c r="RJB44" s="122"/>
      <c r="RJC44" s="122"/>
      <c r="RJD44" s="122"/>
      <c r="RJE44" s="122"/>
      <c r="RJF44" s="122"/>
      <c r="RJG44" s="122"/>
      <c r="RJH44" s="122"/>
      <c r="RJI44" s="122"/>
      <c r="RJJ44" s="122"/>
      <c r="RJK44" s="122"/>
      <c r="RJL44" s="122"/>
      <c r="RJM44" s="122"/>
      <c r="RJN44" s="122"/>
      <c r="RJO44" s="122"/>
      <c r="RJP44" s="122"/>
      <c r="RJQ44" s="122"/>
      <c r="RJR44" s="122"/>
      <c r="RJS44" s="122"/>
      <c r="RJT44" s="122"/>
      <c r="RJU44" s="122"/>
      <c r="RJV44" s="122"/>
      <c r="RJW44" s="122"/>
      <c r="RJX44" s="122"/>
      <c r="RJY44" s="122"/>
      <c r="RJZ44" s="122"/>
      <c r="RKA44" s="122"/>
      <c r="RKB44" s="122"/>
      <c r="RKC44" s="122"/>
      <c r="RKD44" s="122"/>
      <c r="RKE44" s="122"/>
      <c r="RKF44" s="122"/>
      <c r="RKG44" s="122"/>
      <c r="RKH44" s="122"/>
      <c r="RKI44" s="122"/>
      <c r="RKJ44" s="122"/>
      <c r="RKK44" s="122"/>
      <c r="RKL44" s="122"/>
      <c r="RKM44" s="122"/>
      <c r="RKN44" s="122"/>
      <c r="RKO44" s="122"/>
      <c r="RKP44" s="122"/>
      <c r="RKQ44" s="122"/>
      <c r="RKR44" s="122"/>
      <c r="RKS44" s="122"/>
      <c r="RKT44" s="122"/>
      <c r="RKU44" s="122"/>
      <c r="RKV44" s="122"/>
      <c r="RKW44" s="122"/>
      <c r="RKX44" s="122"/>
      <c r="RKY44" s="122"/>
      <c r="RKZ44" s="122"/>
      <c r="RLA44" s="122"/>
      <c r="RLB44" s="122"/>
      <c r="RLC44" s="122"/>
      <c r="RLD44" s="122"/>
      <c r="RLE44" s="122"/>
      <c r="RLF44" s="122"/>
      <c r="RLG44" s="122"/>
      <c r="RLH44" s="122"/>
      <c r="RLI44" s="122"/>
      <c r="RLJ44" s="122"/>
      <c r="RLK44" s="122"/>
      <c r="RLL44" s="122"/>
      <c r="RLM44" s="122"/>
      <c r="RLN44" s="122"/>
      <c r="RLO44" s="122"/>
      <c r="RLP44" s="122"/>
      <c r="RLQ44" s="122"/>
      <c r="RLR44" s="122"/>
      <c r="RLS44" s="122"/>
      <c r="RLT44" s="122"/>
      <c r="RLU44" s="122"/>
      <c r="RLV44" s="122"/>
      <c r="RLW44" s="122"/>
      <c r="RLX44" s="122"/>
      <c r="RLY44" s="122"/>
      <c r="RLZ44" s="122"/>
      <c r="RMA44" s="122"/>
      <c r="RMB44" s="122"/>
      <c r="RMC44" s="122"/>
      <c r="RMD44" s="122"/>
      <c r="RME44" s="122"/>
      <c r="RMF44" s="122"/>
      <c r="RMG44" s="122"/>
      <c r="RMH44" s="122"/>
      <c r="RMI44" s="122"/>
      <c r="RMJ44" s="122"/>
      <c r="RMK44" s="122"/>
      <c r="RML44" s="122"/>
      <c r="RMM44" s="122"/>
      <c r="RMN44" s="122"/>
      <c r="RMO44" s="122"/>
      <c r="RMP44" s="122"/>
      <c r="RMQ44" s="122"/>
      <c r="RMR44" s="122"/>
      <c r="RMS44" s="122"/>
      <c r="RMT44" s="122"/>
      <c r="RMU44" s="122"/>
      <c r="RMV44" s="122"/>
      <c r="RMW44" s="122"/>
      <c r="RMX44" s="122"/>
      <c r="RMY44" s="122"/>
      <c r="RMZ44" s="122"/>
      <c r="RNA44" s="122"/>
      <c r="RNB44" s="122"/>
      <c r="RNC44" s="122"/>
      <c r="RND44" s="122"/>
      <c r="RNE44" s="122"/>
      <c r="RNF44" s="122"/>
      <c r="RNG44" s="122"/>
      <c r="RNH44" s="122"/>
      <c r="RNI44" s="122"/>
      <c r="RNJ44" s="122"/>
      <c r="RNK44" s="122"/>
      <c r="RNL44" s="122"/>
      <c r="RNM44" s="122"/>
      <c r="RNN44" s="122"/>
      <c r="RNO44" s="122"/>
      <c r="RNP44" s="122"/>
      <c r="RNQ44" s="122"/>
      <c r="RNR44" s="122"/>
      <c r="RNS44" s="122"/>
      <c r="RNT44" s="122"/>
      <c r="RNU44" s="122"/>
      <c r="RNV44" s="122"/>
      <c r="RNW44" s="122"/>
      <c r="RNX44" s="122"/>
      <c r="RNY44" s="122"/>
      <c r="RNZ44" s="122"/>
      <c r="ROA44" s="122"/>
      <c r="ROB44" s="122"/>
      <c r="ROC44" s="122"/>
      <c r="ROD44" s="122"/>
      <c r="ROE44" s="122"/>
      <c r="ROF44" s="122"/>
      <c r="ROG44" s="122"/>
      <c r="ROH44" s="122"/>
      <c r="ROI44" s="122"/>
      <c r="ROJ44" s="122"/>
      <c r="ROK44" s="122"/>
      <c r="ROL44" s="122"/>
      <c r="ROM44" s="122"/>
      <c r="RON44" s="122"/>
      <c r="ROO44" s="122"/>
      <c r="ROP44" s="122"/>
      <c r="ROQ44" s="122"/>
      <c r="ROR44" s="122"/>
      <c r="ROS44" s="122"/>
      <c r="ROT44" s="122"/>
      <c r="ROU44" s="122"/>
      <c r="ROV44" s="122"/>
      <c r="ROW44" s="122"/>
      <c r="ROX44" s="122"/>
      <c r="ROY44" s="122"/>
      <c r="ROZ44" s="122"/>
      <c r="RPA44" s="122"/>
      <c r="RPB44" s="122"/>
      <c r="RPC44" s="122"/>
      <c r="RPD44" s="122"/>
      <c r="RPE44" s="122"/>
      <c r="RPF44" s="122"/>
      <c r="RPG44" s="122"/>
      <c r="RPH44" s="122"/>
      <c r="RPI44" s="122"/>
      <c r="RPJ44" s="122"/>
      <c r="RPK44" s="122"/>
      <c r="RPL44" s="122"/>
      <c r="RPM44" s="122"/>
      <c r="RPN44" s="122"/>
      <c r="RPO44" s="122"/>
      <c r="RPP44" s="122"/>
      <c r="RPQ44" s="122"/>
      <c r="RPR44" s="122"/>
      <c r="RPS44" s="122"/>
      <c r="RPT44" s="122"/>
      <c r="RPU44" s="122"/>
      <c r="RPV44" s="122"/>
      <c r="RPW44" s="122"/>
      <c r="RPX44" s="122"/>
      <c r="RPY44" s="122"/>
      <c r="RPZ44" s="122"/>
      <c r="RQA44" s="122"/>
      <c r="RQB44" s="122"/>
      <c r="RQC44" s="122"/>
      <c r="RQD44" s="122"/>
      <c r="RQE44" s="122"/>
      <c r="RQF44" s="122"/>
      <c r="RQG44" s="122"/>
      <c r="RQH44" s="122"/>
      <c r="RQI44" s="122"/>
      <c r="RQJ44" s="122"/>
      <c r="RQK44" s="122"/>
      <c r="RQL44" s="122"/>
      <c r="RQM44" s="122"/>
      <c r="RQN44" s="122"/>
      <c r="RQO44" s="122"/>
      <c r="RQP44" s="122"/>
      <c r="RQQ44" s="122"/>
      <c r="RQR44" s="122"/>
      <c r="RQS44" s="122"/>
      <c r="RQT44" s="122"/>
      <c r="RQU44" s="122"/>
      <c r="RQV44" s="122"/>
      <c r="RQW44" s="122"/>
      <c r="RQX44" s="122"/>
      <c r="RQY44" s="122"/>
      <c r="RQZ44" s="122"/>
      <c r="RRA44" s="122"/>
      <c r="RRB44" s="122"/>
      <c r="RRC44" s="122"/>
      <c r="RRD44" s="122"/>
      <c r="RRE44" s="122"/>
      <c r="RRF44" s="122"/>
      <c r="RRG44" s="122"/>
      <c r="RRH44" s="122"/>
      <c r="RRI44" s="122"/>
      <c r="RRJ44" s="122"/>
      <c r="RRK44" s="122"/>
      <c r="RRL44" s="122"/>
      <c r="RRM44" s="122"/>
      <c r="RRN44" s="122"/>
      <c r="RRO44" s="122"/>
      <c r="RRP44" s="122"/>
      <c r="RRQ44" s="122"/>
      <c r="RRR44" s="122"/>
      <c r="RRS44" s="122"/>
      <c r="RRT44" s="122"/>
      <c r="RRU44" s="122"/>
      <c r="RRV44" s="122"/>
      <c r="RRW44" s="122"/>
      <c r="RRX44" s="122"/>
      <c r="RRY44" s="122"/>
      <c r="RRZ44" s="122"/>
      <c r="RSA44" s="122"/>
      <c r="RSB44" s="122"/>
      <c r="RSC44" s="122"/>
      <c r="RSD44" s="122"/>
      <c r="RSE44" s="122"/>
      <c r="RSF44" s="122"/>
      <c r="RSG44" s="122"/>
      <c r="RSH44" s="122"/>
      <c r="RSI44" s="122"/>
      <c r="RSJ44" s="122"/>
      <c r="RSK44" s="122"/>
      <c r="RSL44" s="122"/>
      <c r="RSM44" s="122"/>
      <c r="RSN44" s="122"/>
      <c r="RSO44" s="122"/>
      <c r="RSP44" s="122"/>
      <c r="RSQ44" s="122"/>
      <c r="RSR44" s="122"/>
      <c r="RSS44" s="122"/>
      <c r="RST44" s="122"/>
      <c r="RSU44" s="122"/>
      <c r="RSV44" s="122"/>
      <c r="RSW44" s="122"/>
      <c r="RSX44" s="122"/>
      <c r="RSY44" s="122"/>
      <c r="RSZ44" s="122"/>
      <c r="RTA44" s="122"/>
      <c r="RTB44" s="122"/>
      <c r="RTC44" s="122"/>
      <c r="RTD44" s="122"/>
      <c r="RTE44" s="122"/>
      <c r="RTF44" s="122"/>
      <c r="RTG44" s="122"/>
      <c r="RTH44" s="122"/>
      <c r="RTI44" s="122"/>
      <c r="RTJ44" s="122"/>
      <c r="RTK44" s="122"/>
      <c r="RTL44" s="122"/>
      <c r="RTM44" s="122"/>
      <c r="RTN44" s="122"/>
      <c r="RTO44" s="122"/>
      <c r="RTP44" s="122"/>
      <c r="RTQ44" s="122"/>
      <c r="RTR44" s="122"/>
      <c r="RTS44" s="122"/>
      <c r="RTT44" s="122"/>
      <c r="RTU44" s="122"/>
      <c r="RTV44" s="122"/>
      <c r="RTW44" s="122"/>
      <c r="RTX44" s="122"/>
      <c r="RTY44" s="122"/>
      <c r="RTZ44" s="122"/>
      <c r="RUA44" s="122"/>
      <c r="RUB44" s="122"/>
      <c r="RUC44" s="122"/>
      <c r="RUD44" s="122"/>
      <c r="RUE44" s="122"/>
      <c r="RUF44" s="122"/>
      <c r="RUG44" s="122"/>
      <c r="RUH44" s="122"/>
      <c r="RUI44" s="122"/>
      <c r="RUJ44" s="122"/>
      <c r="RUK44" s="122"/>
      <c r="RUL44" s="122"/>
      <c r="RUM44" s="122"/>
      <c r="RUN44" s="122"/>
      <c r="RUO44" s="122"/>
      <c r="RUP44" s="122"/>
      <c r="RUQ44" s="122"/>
      <c r="RUR44" s="122"/>
      <c r="RUS44" s="122"/>
      <c r="RUT44" s="122"/>
      <c r="RUU44" s="122"/>
      <c r="RUV44" s="122"/>
      <c r="RUW44" s="122"/>
      <c r="RUX44" s="122"/>
      <c r="RUY44" s="122"/>
      <c r="RUZ44" s="122"/>
      <c r="RVA44" s="122"/>
      <c r="RVB44" s="122"/>
      <c r="RVC44" s="122"/>
      <c r="RVD44" s="122"/>
      <c r="RVE44" s="122"/>
      <c r="RVF44" s="122"/>
      <c r="RVG44" s="122"/>
      <c r="RVH44" s="122"/>
      <c r="RVI44" s="122"/>
      <c r="RVJ44" s="122"/>
      <c r="RVK44" s="122"/>
      <c r="RVL44" s="122"/>
      <c r="RVM44" s="122"/>
      <c r="RVN44" s="122"/>
      <c r="RVO44" s="122"/>
      <c r="RVP44" s="122"/>
      <c r="RVQ44" s="122"/>
      <c r="RVR44" s="122"/>
      <c r="RVS44" s="122"/>
      <c r="RVT44" s="122"/>
      <c r="RVU44" s="122"/>
      <c r="RVV44" s="122"/>
      <c r="RVW44" s="122"/>
      <c r="RVX44" s="122"/>
      <c r="RVY44" s="122"/>
      <c r="RVZ44" s="122"/>
      <c r="RWA44" s="122"/>
      <c r="RWB44" s="122"/>
      <c r="RWC44" s="122"/>
      <c r="RWD44" s="122"/>
      <c r="RWE44" s="122"/>
      <c r="RWF44" s="122"/>
      <c r="RWG44" s="122"/>
      <c r="RWH44" s="122"/>
      <c r="RWI44" s="122"/>
      <c r="RWJ44" s="122"/>
      <c r="RWK44" s="122"/>
      <c r="RWL44" s="122"/>
      <c r="RWM44" s="122"/>
      <c r="RWN44" s="122"/>
      <c r="RWO44" s="122"/>
      <c r="RWP44" s="122"/>
      <c r="RWQ44" s="122"/>
      <c r="RWR44" s="122"/>
      <c r="RWS44" s="122"/>
      <c r="RWT44" s="122"/>
      <c r="RWU44" s="122"/>
      <c r="RWV44" s="122"/>
      <c r="RWW44" s="122"/>
      <c r="RWX44" s="122"/>
      <c r="RWY44" s="122"/>
      <c r="RWZ44" s="122"/>
      <c r="RXA44" s="122"/>
      <c r="RXB44" s="122"/>
      <c r="RXC44" s="122"/>
      <c r="RXD44" s="122"/>
      <c r="RXE44" s="122"/>
      <c r="RXF44" s="122"/>
      <c r="RXG44" s="122"/>
      <c r="RXH44" s="122"/>
      <c r="RXI44" s="122"/>
      <c r="RXJ44" s="122"/>
      <c r="RXK44" s="122"/>
      <c r="RXL44" s="122"/>
      <c r="RXM44" s="122"/>
      <c r="RXN44" s="122"/>
      <c r="RXO44" s="122"/>
      <c r="RXP44" s="122"/>
      <c r="RXQ44" s="122"/>
      <c r="RXR44" s="122"/>
      <c r="RXS44" s="122"/>
      <c r="RXT44" s="122"/>
      <c r="RXU44" s="122"/>
      <c r="RXV44" s="122"/>
      <c r="RXW44" s="122"/>
      <c r="RXX44" s="122"/>
      <c r="RXY44" s="122"/>
      <c r="RXZ44" s="122"/>
      <c r="RYA44" s="122"/>
      <c r="RYB44" s="122"/>
      <c r="RYC44" s="122"/>
      <c r="RYD44" s="122"/>
      <c r="RYE44" s="122"/>
      <c r="RYF44" s="122"/>
      <c r="RYG44" s="122"/>
      <c r="RYH44" s="122"/>
      <c r="RYI44" s="122"/>
      <c r="RYJ44" s="122"/>
      <c r="RYK44" s="122"/>
      <c r="RYL44" s="122"/>
      <c r="RYM44" s="122"/>
      <c r="RYN44" s="122"/>
      <c r="RYO44" s="122"/>
      <c r="RYP44" s="122"/>
      <c r="RYQ44" s="122"/>
      <c r="RYR44" s="122"/>
      <c r="RYS44" s="122"/>
      <c r="RYT44" s="122"/>
      <c r="RYU44" s="122"/>
      <c r="RYV44" s="122"/>
      <c r="RYW44" s="122"/>
      <c r="RYX44" s="122"/>
      <c r="RYY44" s="122"/>
      <c r="RYZ44" s="122"/>
      <c r="RZA44" s="122"/>
      <c r="RZB44" s="122"/>
      <c r="RZC44" s="122"/>
      <c r="RZD44" s="122"/>
      <c r="RZE44" s="122"/>
      <c r="RZF44" s="122"/>
      <c r="RZG44" s="122"/>
      <c r="RZH44" s="122"/>
      <c r="RZI44" s="122"/>
      <c r="RZJ44" s="122"/>
      <c r="RZK44" s="122"/>
      <c r="RZL44" s="122"/>
      <c r="RZM44" s="122"/>
      <c r="RZN44" s="122"/>
      <c r="RZO44" s="122"/>
      <c r="RZP44" s="122"/>
      <c r="RZQ44" s="122"/>
      <c r="RZR44" s="122"/>
      <c r="RZS44" s="122"/>
      <c r="RZT44" s="122"/>
      <c r="RZU44" s="122"/>
      <c r="RZV44" s="122"/>
      <c r="RZW44" s="122"/>
      <c r="RZX44" s="122"/>
      <c r="RZY44" s="122"/>
      <c r="RZZ44" s="122"/>
      <c r="SAA44" s="122"/>
      <c r="SAB44" s="122"/>
      <c r="SAC44" s="122"/>
      <c r="SAD44" s="122"/>
      <c r="SAE44" s="122"/>
      <c r="SAF44" s="122"/>
      <c r="SAG44" s="122"/>
      <c r="SAH44" s="122"/>
      <c r="SAI44" s="122"/>
      <c r="SAJ44" s="122"/>
      <c r="SAK44" s="122"/>
      <c r="SAL44" s="122"/>
      <c r="SAM44" s="122"/>
      <c r="SAN44" s="122"/>
      <c r="SAO44" s="122"/>
      <c r="SAP44" s="122"/>
      <c r="SAQ44" s="122"/>
      <c r="SAR44" s="122"/>
      <c r="SAS44" s="122"/>
      <c r="SAT44" s="122"/>
      <c r="SAU44" s="122"/>
      <c r="SAV44" s="122"/>
      <c r="SAW44" s="122"/>
      <c r="SAX44" s="122"/>
      <c r="SAY44" s="122"/>
      <c r="SAZ44" s="122"/>
      <c r="SBA44" s="122"/>
      <c r="SBB44" s="122"/>
      <c r="SBC44" s="122"/>
      <c r="SBD44" s="122"/>
      <c r="SBE44" s="122"/>
      <c r="SBF44" s="122"/>
      <c r="SBG44" s="122"/>
      <c r="SBH44" s="122"/>
      <c r="SBI44" s="122"/>
      <c r="SBJ44" s="122"/>
      <c r="SBK44" s="122"/>
      <c r="SBL44" s="122"/>
      <c r="SBM44" s="122"/>
      <c r="SBN44" s="122"/>
      <c r="SBO44" s="122"/>
      <c r="SBP44" s="122"/>
      <c r="SBQ44" s="122"/>
      <c r="SBR44" s="122"/>
      <c r="SBS44" s="122"/>
      <c r="SBT44" s="122"/>
      <c r="SBU44" s="122"/>
      <c r="SBV44" s="122"/>
      <c r="SBW44" s="122"/>
      <c r="SBX44" s="122"/>
      <c r="SBY44" s="122"/>
      <c r="SBZ44" s="122"/>
      <c r="SCA44" s="122"/>
      <c r="SCB44" s="122"/>
      <c r="SCC44" s="122"/>
      <c r="SCD44" s="122"/>
      <c r="SCE44" s="122"/>
      <c r="SCF44" s="122"/>
      <c r="SCG44" s="122"/>
      <c r="SCH44" s="122"/>
      <c r="SCI44" s="122"/>
      <c r="SCJ44" s="122"/>
      <c r="SCK44" s="122"/>
      <c r="SCL44" s="122"/>
      <c r="SCM44" s="122"/>
      <c r="SCN44" s="122"/>
      <c r="SCO44" s="122"/>
      <c r="SCP44" s="122"/>
      <c r="SCQ44" s="122"/>
      <c r="SCR44" s="122"/>
      <c r="SCS44" s="122"/>
      <c r="SCT44" s="122"/>
      <c r="SCU44" s="122"/>
      <c r="SCV44" s="122"/>
      <c r="SCW44" s="122"/>
      <c r="SCX44" s="122"/>
      <c r="SCY44" s="122"/>
      <c r="SCZ44" s="122"/>
      <c r="SDA44" s="122"/>
      <c r="SDB44" s="122"/>
      <c r="SDC44" s="122"/>
      <c r="SDD44" s="122"/>
      <c r="SDE44" s="122"/>
      <c r="SDF44" s="122"/>
      <c r="SDG44" s="122"/>
      <c r="SDH44" s="122"/>
      <c r="SDI44" s="122"/>
      <c r="SDJ44" s="122"/>
      <c r="SDK44" s="122"/>
      <c r="SDL44" s="122"/>
      <c r="SDM44" s="122"/>
      <c r="SDN44" s="122"/>
      <c r="SDO44" s="122"/>
      <c r="SDP44" s="122"/>
      <c r="SDQ44" s="122"/>
      <c r="SDR44" s="122"/>
      <c r="SDS44" s="122"/>
      <c r="SDT44" s="122"/>
      <c r="SDU44" s="122"/>
      <c r="SDV44" s="122"/>
      <c r="SDW44" s="122"/>
      <c r="SDX44" s="122"/>
      <c r="SDY44" s="122"/>
      <c r="SDZ44" s="122"/>
      <c r="SEA44" s="122"/>
      <c r="SEB44" s="122"/>
      <c r="SEC44" s="122"/>
      <c r="SED44" s="122"/>
      <c r="SEE44" s="122"/>
      <c r="SEF44" s="122"/>
      <c r="SEG44" s="122"/>
      <c r="SEH44" s="122"/>
      <c r="SEI44" s="122"/>
      <c r="SEJ44" s="122"/>
      <c r="SEK44" s="122"/>
      <c r="SEL44" s="122"/>
      <c r="SEM44" s="122"/>
      <c r="SEN44" s="122"/>
      <c r="SEO44" s="122"/>
      <c r="SEP44" s="122"/>
      <c r="SEQ44" s="122"/>
      <c r="SER44" s="122"/>
      <c r="SES44" s="122"/>
      <c r="SET44" s="122"/>
      <c r="SEU44" s="122"/>
      <c r="SEV44" s="122"/>
      <c r="SEW44" s="122"/>
      <c r="SEX44" s="122"/>
      <c r="SEY44" s="122"/>
      <c r="SEZ44" s="122"/>
      <c r="SFA44" s="122"/>
      <c r="SFB44" s="122"/>
      <c r="SFC44" s="122"/>
      <c r="SFD44" s="122"/>
      <c r="SFE44" s="122"/>
      <c r="SFF44" s="122"/>
      <c r="SFG44" s="122"/>
      <c r="SFH44" s="122"/>
      <c r="SFI44" s="122"/>
      <c r="SFJ44" s="122"/>
      <c r="SFK44" s="122"/>
      <c r="SFL44" s="122"/>
      <c r="SFM44" s="122"/>
      <c r="SFN44" s="122"/>
      <c r="SFO44" s="122"/>
      <c r="SFP44" s="122"/>
      <c r="SFQ44" s="122"/>
      <c r="SFR44" s="122"/>
      <c r="SFS44" s="122"/>
      <c r="SFT44" s="122"/>
      <c r="SFU44" s="122"/>
      <c r="SFV44" s="122"/>
      <c r="SFW44" s="122"/>
      <c r="SFX44" s="122"/>
      <c r="SFY44" s="122"/>
      <c r="SFZ44" s="122"/>
      <c r="SGA44" s="122"/>
      <c r="SGB44" s="122"/>
      <c r="SGC44" s="122"/>
      <c r="SGD44" s="122"/>
      <c r="SGE44" s="122"/>
      <c r="SGF44" s="122"/>
      <c r="SGG44" s="122"/>
      <c r="SGH44" s="122"/>
      <c r="SGI44" s="122"/>
      <c r="SGJ44" s="122"/>
      <c r="SGK44" s="122"/>
      <c r="SGL44" s="122"/>
      <c r="SGM44" s="122"/>
      <c r="SGN44" s="122"/>
      <c r="SGO44" s="122"/>
      <c r="SGP44" s="122"/>
      <c r="SGQ44" s="122"/>
      <c r="SGR44" s="122"/>
      <c r="SGS44" s="122"/>
      <c r="SGT44" s="122"/>
      <c r="SGU44" s="122"/>
      <c r="SGV44" s="122"/>
      <c r="SGW44" s="122"/>
      <c r="SGX44" s="122"/>
      <c r="SGY44" s="122"/>
      <c r="SGZ44" s="122"/>
      <c r="SHA44" s="122"/>
      <c r="SHB44" s="122"/>
      <c r="SHC44" s="122"/>
      <c r="SHD44" s="122"/>
      <c r="SHE44" s="122"/>
      <c r="SHF44" s="122"/>
      <c r="SHG44" s="122"/>
      <c r="SHH44" s="122"/>
      <c r="SHI44" s="122"/>
      <c r="SHJ44" s="122"/>
      <c r="SHK44" s="122"/>
      <c r="SHL44" s="122"/>
      <c r="SHM44" s="122"/>
      <c r="SHN44" s="122"/>
      <c r="SHO44" s="122"/>
      <c r="SHP44" s="122"/>
      <c r="SHQ44" s="122"/>
      <c r="SHR44" s="122"/>
      <c r="SHS44" s="122"/>
      <c r="SHT44" s="122"/>
      <c r="SHU44" s="122"/>
      <c r="SHV44" s="122"/>
      <c r="SHW44" s="122"/>
      <c r="SHX44" s="122"/>
      <c r="SHY44" s="122"/>
      <c r="SHZ44" s="122"/>
      <c r="SIA44" s="122"/>
      <c r="SIB44" s="122"/>
      <c r="SIC44" s="122"/>
      <c r="SID44" s="122"/>
      <c r="SIE44" s="122"/>
      <c r="SIF44" s="122"/>
      <c r="SIG44" s="122"/>
      <c r="SIH44" s="122"/>
      <c r="SII44" s="122"/>
      <c r="SIJ44" s="122"/>
      <c r="SIK44" s="122"/>
      <c r="SIL44" s="122"/>
      <c r="SIM44" s="122"/>
      <c r="SIN44" s="122"/>
      <c r="SIO44" s="122"/>
      <c r="SIP44" s="122"/>
      <c r="SIQ44" s="122"/>
      <c r="SIR44" s="122"/>
      <c r="SIS44" s="122"/>
      <c r="SIT44" s="122"/>
      <c r="SIU44" s="122"/>
      <c r="SIV44" s="122"/>
      <c r="SIW44" s="122"/>
      <c r="SIX44" s="122"/>
      <c r="SIY44" s="122"/>
      <c r="SIZ44" s="122"/>
      <c r="SJA44" s="122"/>
      <c r="SJB44" s="122"/>
      <c r="SJC44" s="122"/>
      <c r="SJD44" s="122"/>
      <c r="SJE44" s="122"/>
      <c r="SJF44" s="122"/>
      <c r="SJG44" s="122"/>
      <c r="SJH44" s="122"/>
      <c r="SJI44" s="122"/>
      <c r="SJJ44" s="122"/>
      <c r="SJK44" s="122"/>
      <c r="SJL44" s="122"/>
      <c r="SJM44" s="122"/>
      <c r="SJN44" s="122"/>
      <c r="SJO44" s="122"/>
      <c r="SJP44" s="122"/>
      <c r="SJQ44" s="122"/>
      <c r="SJR44" s="122"/>
      <c r="SJS44" s="122"/>
      <c r="SJT44" s="122"/>
      <c r="SJU44" s="122"/>
      <c r="SJV44" s="122"/>
      <c r="SJW44" s="122"/>
      <c r="SJX44" s="122"/>
      <c r="SJY44" s="122"/>
      <c r="SJZ44" s="122"/>
      <c r="SKA44" s="122"/>
      <c r="SKB44" s="122"/>
      <c r="SKC44" s="122"/>
      <c r="SKD44" s="122"/>
      <c r="SKE44" s="122"/>
      <c r="SKF44" s="122"/>
      <c r="SKG44" s="122"/>
      <c r="SKH44" s="122"/>
      <c r="SKI44" s="122"/>
      <c r="SKJ44" s="122"/>
      <c r="SKK44" s="122"/>
      <c r="SKL44" s="122"/>
      <c r="SKM44" s="122"/>
      <c r="SKN44" s="122"/>
      <c r="SKO44" s="122"/>
      <c r="SKP44" s="122"/>
      <c r="SKQ44" s="122"/>
      <c r="SKR44" s="122"/>
      <c r="SKS44" s="122"/>
      <c r="SKT44" s="122"/>
      <c r="SKU44" s="122"/>
      <c r="SKV44" s="122"/>
      <c r="SKW44" s="122"/>
      <c r="SKX44" s="122"/>
      <c r="SKY44" s="122"/>
      <c r="SKZ44" s="122"/>
      <c r="SLA44" s="122"/>
      <c r="SLB44" s="122"/>
      <c r="SLC44" s="122"/>
      <c r="SLD44" s="122"/>
      <c r="SLE44" s="122"/>
      <c r="SLF44" s="122"/>
      <c r="SLG44" s="122"/>
      <c r="SLH44" s="122"/>
      <c r="SLI44" s="122"/>
      <c r="SLJ44" s="122"/>
      <c r="SLK44" s="122"/>
      <c r="SLL44" s="122"/>
      <c r="SLM44" s="122"/>
      <c r="SLN44" s="122"/>
      <c r="SLO44" s="122"/>
      <c r="SLP44" s="122"/>
      <c r="SLQ44" s="122"/>
      <c r="SLR44" s="122"/>
      <c r="SLS44" s="122"/>
      <c r="SLT44" s="122"/>
      <c r="SLU44" s="122"/>
      <c r="SLV44" s="122"/>
      <c r="SLW44" s="122"/>
      <c r="SLX44" s="122"/>
      <c r="SLY44" s="122"/>
      <c r="SLZ44" s="122"/>
      <c r="SMA44" s="122"/>
      <c r="SMB44" s="122"/>
      <c r="SMC44" s="122"/>
      <c r="SMD44" s="122"/>
      <c r="SME44" s="122"/>
      <c r="SMF44" s="122"/>
      <c r="SMG44" s="122"/>
      <c r="SMH44" s="122"/>
      <c r="SMI44" s="122"/>
      <c r="SMJ44" s="122"/>
      <c r="SMK44" s="122"/>
      <c r="SML44" s="122"/>
      <c r="SMM44" s="122"/>
      <c r="SMN44" s="122"/>
      <c r="SMO44" s="122"/>
      <c r="SMP44" s="122"/>
      <c r="SMQ44" s="122"/>
      <c r="SMR44" s="122"/>
      <c r="SMS44" s="122"/>
      <c r="SMT44" s="122"/>
      <c r="SMU44" s="122"/>
      <c r="SMV44" s="122"/>
      <c r="SMW44" s="122"/>
      <c r="SMX44" s="122"/>
      <c r="SMY44" s="122"/>
      <c r="SMZ44" s="122"/>
      <c r="SNA44" s="122"/>
      <c r="SNB44" s="122"/>
      <c r="SNC44" s="122"/>
      <c r="SND44" s="122"/>
      <c r="SNE44" s="122"/>
      <c r="SNF44" s="122"/>
      <c r="SNG44" s="122"/>
      <c r="SNH44" s="122"/>
      <c r="SNI44" s="122"/>
      <c r="SNJ44" s="122"/>
      <c r="SNK44" s="122"/>
      <c r="SNL44" s="122"/>
      <c r="SNM44" s="122"/>
      <c r="SNN44" s="122"/>
      <c r="SNO44" s="122"/>
      <c r="SNP44" s="122"/>
      <c r="SNQ44" s="122"/>
      <c r="SNR44" s="122"/>
      <c r="SNS44" s="122"/>
      <c r="SNT44" s="122"/>
      <c r="SNU44" s="122"/>
      <c r="SNV44" s="122"/>
      <c r="SNW44" s="122"/>
      <c r="SNX44" s="122"/>
      <c r="SNY44" s="122"/>
      <c r="SNZ44" s="122"/>
      <c r="SOA44" s="122"/>
      <c r="SOB44" s="122"/>
      <c r="SOC44" s="122"/>
      <c r="SOD44" s="122"/>
      <c r="SOE44" s="122"/>
      <c r="SOF44" s="122"/>
      <c r="SOG44" s="122"/>
      <c r="SOH44" s="122"/>
      <c r="SOI44" s="122"/>
      <c r="SOJ44" s="122"/>
      <c r="SOK44" s="122"/>
      <c r="SOL44" s="122"/>
      <c r="SOM44" s="122"/>
      <c r="SON44" s="122"/>
      <c r="SOO44" s="122"/>
      <c r="SOP44" s="122"/>
      <c r="SOQ44" s="122"/>
      <c r="SOR44" s="122"/>
      <c r="SOS44" s="122"/>
      <c r="SOT44" s="122"/>
      <c r="SOU44" s="122"/>
      <c r="SOV44" s="122"/>
      <c r="SOW44" s="122"/>
      <c r="SOX44" s="122"/>
      <c r="SOY44" s="122"/>
      <c r="SOZ44" s="122"/>
      <c r="SPA44" s="122"/>
      <c r="SPB44" s="122"/>
      <c r="SPC44" s="122"/>
      <c r="SPD44" s="122"/>
      <c r="SPE44" s="122"/>
      <c r="SPF44" s="122"/>
      <c r="SPG44" s="122"/>
      <c r="SPH44" s="122"/>
      <c r="SPI44" s="122"/>
      <c r="SPJ44" s="122"/>
      <c r="SPK44" s="122"/>
      <c r="SPL44" s="122"/>
      <c r="SPM44" s="122"/>
      <c r="SPN44" s="122"/>
      <c r="SPO44" s="122"/>
      <c r="SPP44" s="122"/>
      <c r="SPQ44" s="122"/>
      <c r="SPR44" s="122"/>
      <c r="SPS44" s="122"/>
      <c r="SPT44" s="122"/>
      <c r="SPU44" s="122"/>
      <c r="SPV44" s="122"/>
      <c r="SPW44" s="122"/>
      <c r="SPX44" s="122"/>
      <c r="SPY44" s="122"/>
      <c r="SPZ44" s="122"/>
      <c r="SQA44" s="122"/>
      <c r="SQB44" s="122"/>
      <c r="SQC44" s="122"/>
      <c r="SQD44" s="122"/>
      <c r="SQE44" s="122"/>
      <c r="SQF44" s="122"/>
      <c r="SQG44" s="122"/>
      <c r="SQH44" s="122"/>
      <c r="SQI44" s="122"/>
      <c r="SQJ44" s="122"/>
      <c r="SQK44" s="122"/>
      <c r="SQL44" s="122"/>
      <c r="SQM44" s="122"/>
      <c r="SQN44" s="122"/>
      <c r="SQO44" s="122"/>
      <c r="SQP44" s="122"/>
      <c r="SQQ44" s="122"/>
      <c r="SQR44" s="122"/>
      <c r="SQS44" s="122"/>
      <c r="SQT44" s="122"/>
      <c r="SQU44" s="122"/>
      <c r="SQV44" s="122"/>
      <c r="SQW44" s="122"/>
      <c r="SQX44" s="122"/>
      <c r="SQY44" s="122"/>
      <c r="SQZ44" s="122"/>
      <c r="SRA44" s="122"/>
      <c r="SRB44" s="122"/>
      <c r="SRC44" s="122"/>
      <c r="SRD44" s="122"/>
      <c r="SRE44" s="122"/>
      <c r="SRF44" s="122"/>
      <c r="SRG44" s="122"/>
      <c r="SRH44" s="122"/>
      <c r="SRI44" s="122"/>
      <c r="SRJ44" s="122"/>
      <c r="SRK44" s="122"/>
      <c r="SRL44" s="122"/>
      <c r="SRM44" s="122"/>
      <c r="SRN44" s="122"/>
      <c r="SRO44" s="122"/>
      <c r="SRP44" s="122"/>
      <c r="SRQ44" s="122"/>
      <c r="SRR44" s="122"/>
      <c r="SRS44" s="122"/>
      <c r="SRT44" s="122"/>
      <c r="SRU44" s="122"/>
      <c r="SRV44" s="122"/>
      <c r="SRW44" s="122"/>
      <c r="SRX44" s="122"/>
      <c r="SRY44" s="122"/>
      <c r="SRZ44" s="122"/>
      <c r="SSA44" s="122"/>
      <c r="SSB44" s="122"/>
      <c r="SSC44" s="122"/>
      <c r="SSD44" s="122"/>
      <c r="SSE44" s="122"/>
      <c r="SSF44" s="122"/>
      <c r="SSG44" s="122"/>
      <c r="SSH44" s="122"/>
      <c r="SSI44" s="122"/>
      <c r="SSJ44" s="122"/>
      <c r="SSK44" s="122"/>
      <c r="SSL44" s="122"/>
      <c r="SSM44" s="122"/>
      <c r="SSN44" s="122"/>
      <c r="SSO44" s="122"/>
      <c r="SSP44" s="122"/>
      <c r="SSQ44" s="122"/>
      <c r="SSR44" s="122"/>
      <c r="SSS44" s="122"/>
      <c r="SST44" s="122"/>
      <c r="SSU44" s="122"/>
      <c r="SSV44" s="122"/>
      <c r="SSW44" s="122"/>
      <c r="SSX44" s="122"/>
      <c r="SSY44" s="122"/>
      <c r="SSZ44" s="122"/>
      <c r="STA44" s="122"/>
      <c r="STB44" s="122"/>
      <c r="STC44" s="122"/>
      <c r="STD44" s="122"/>
      <c r="STE44" s="122"/>
      <c r="STF44" s="122"/>
      <c r="STG44" s="122"/>
      <c r="STH44" s="122"/>
      <c r="STI44" s="122"/>
      <c r="STJ44" s="122"/>
      <c r="STK44" s="122"/>
      <c r="STL44" s="122"/>
      <c r="STM44" s="122"/>
      <c r="STN44" s="122"/>
      <c r="STO44" s="122"/>
      <c r="STP44" s="122"/>
      <c r="STQ44" s="122"/>
      <c r="STR44" s="122"/>
      <c r="STS44" s="122"/>
      <c r="STT44" s="122"/>
      <c r="STU44" s="122"/>
      <c r="STV44" s="122"/>
      <c r="STW44" s="122"/>
      <c r="STX44" s="122"/>
      <c r="STY44" s="122"/>
      <c r="STZ44" s="122"/>
      <c r="SUA44" s="122"/>
      <c r="SUB44" s="122"/>
      <c r="SUC44" s="122"/>
      <c r="SUD44" s="122"/>
      <c r="SUE44" s="122"/>
      <c r="SUF44" s="122"/>
      <c r="SUG44" s="122"/>
      <c r="SUH44" s="122"/>
      <c r="SUI44" s="122"/>
      <c r="SUJ44" s="122"/>
      <c r="SUK44" s="122"/>
      <c r="SUL44" s="122"/>
      <c r="SUM44" s="122"/>
      <c r="SUN44" s="122"/>
      <c r="SUO44" s="122"/>
      <c r="SUP44" s="122"/>
      <c r="SUQ44" s="122"/>
      <c r="SUR44" s="122"/>
      <c r="SUS44" s="122"/>
      <c r="SUT44" s="122"/>
      <c r="SUU44" s="122"/>
      <c r="SUV44" s="122"/>
      <c r="SUW44" s="122"/>
      <c r="SUX44" s="122"/>
      <c r="SUY44" s="122"/>
      <c r="SUZ44" s="122"/>
      <c r="SVA44" s="122"/>
      <c r="SVB44" s="122"/>
      <c r="SVC44" s="122"/>
      <c r="SVD44" s="122"/>
      <c r="SVE44" s="122"/>
      <c r="SVF44" s="122"/>
      <c r="SVG44" s="122"/>
      <c r="SVH44" s="122"/>
      <c r="SVI44" s="122"/>
      <c r="SVJ44" s="122"/>
      <c r="SVK44" s="122"/>
      <c r="SVL44" s="122"/>
      <c r="SVM44" s="122"/>
      <c r="SVN44" s="122"/>
      <c r="SVO44" s="122"/>
      <c r="SVP44" s="122"/>
      <c r="SVQ44" s="122"/>
      <c r="SVR44" s="122"/>
      <c r="SVS44" s="122"/>
      <c r="SVT44" s="122"/>
      <c r="SVU44" s="122"/>
      <c r="SVV44" s="122"/>
      <c r="SVW44" s="122"/>
      <c r="SVX44" s="122"/>
      <c r="SVY44" s="122"/>
      <c r="SVZ44" s="122"/>
      <c r="SWA44" s="122"/>
      <c r="SWB44" s="122"/>
      <c r="SWC44" s="122"/>
      <c r="SWD44" s="122"/>
      <c r="SWE44" s="122"/>
      <c r="SWF44" s="122"/>
      <c r="SWG44" s="122"/>
      <c r="SWH44" s="122"/>
      <c r="SWI44" s="122"/>
      <c r="SWJ44" s="122"/>
      <c r="SWK44" s="122"/>
      <c r="SWL44" s="122"/>
      <c r="SWM44" s="122"/>
      <c r="SWN44" s="122"/>
      <c r="SWO44" s="122"/>
      <c r="SWP44" s="122"/>
      <c r="SWQ44" s="122"/>
      <c r="SWR44" s="122"/>
      <c r="SWS44" s="122"/>
      <c r="SWT44" s="122"/>
      <c r="SWU44" s="122"/>
      <c r="SWV44" s="122"/>
      <c r="SWW44" s="122"/>
      <c r="SWX44" s="122"/>
      <c r="SWY44" s="122"/>
      <c r="SWZ44" s="122"/>
      <c r="SXA44" s="122"/>
      <c r="SXB44" s="122"/>
      <c r="SXC44" s="122"/>
      <c r="SXD44" s="122"/>
      <c r="SXE44" s="122"/>
      <c r="SXF44" s="122"/>
      <c r="SXG44" s="122"/>
      <c r="SXH44" s="122"/>
      <c r="SXI44" s="122"/>
      <c r="SXJ44" s="122"/>
      <c r="SXK44" s="122"/>
      <c r="SXL44" s="122"/>
      <c r="SXM44" s="122"/>
      <c r="SXN44" s="122"/>
      <c r="SXO44" s="122"/>
      <c r="SXP44" s="122"/>
      <c r="SXQ44" s="122"/>
      <c r="SXR44" s="122"/>
      <c r="SXS44" s="122"/>
      <c r="SXT44" s="122"/>
      <c r="SXU44" s="122"/>
      <c r="SXV44" s="122"/>
      <c r="SXW44" s="122"/>
      <c r="SXX44" s="122"/>
      <c r="SXY44" s="122"/>
      <c r="SXZ44" s="122"/>
      <c r="SYA44" s="122"/>
      <c r="SYB44" s="122"/>
      <c r="SYC44" s="122"/>
      <c r="SYD44" s="122"/>
      <c r="SYE44" s="122"/>
      <c r="SYF44" s="122"/>
      <c r="SYG44" s="122"/>
      <c r="SYH44" s="122"/>
      <c r="SYI44" s="122"/>
      <c r="SYJ44" s="122"/>
      <c r="SYK44" s="122"/>
      <c r="SYL44" s="122"/>
      <c r="SYM44" s="122"/>
      <c r="SYN44" s="122"/>
      <c r="SYO44" s="122"/>
      <c r="SYP44" s="122"/>
      <c r="SYQ44" s="122"/>
      <c r="SYR44" s="122"/>
      <c r="SYS44" s="122"/>
      <c r="SYT44" s="122"/>
      <c r="SYU44" s="122"/>
      <c r="SYV44" s="122"/>
      <c r="SYW44" s="122"/>
      <c r="SYX44" s="122"/>
      <c r="SYY44" s="122"/>
      <c r="SYZ44" s="122"/>
      <c r="SZA44" s="122"/>
      <c r="SZB44" s="122"/>
      <c r="SZC44" s="122"/>
      <c r="SZD44" s="122"/>
      <c r="SZE44" s="122"/>
      <c r="SZF44" s="122"/>
      <c r="SZG44" s="122"/>
      <c r="SZH44" s="122"/>
      <c r="SZI44" s="122"/>
      <c r="SZJ44" s="122"/>
      <c r="SZK44" s="122"/>
      <c r="SZL44" s="122"/>
      <c r="SZM44" s="122"/>
      <c r="SZN44" s="122"/>
      <c r="SZO44" s="122"/>
      <c r="SZP44" s="122"/>
      <c r="SZQ44" s="122"/>
      <c r="SZR44" s="122"/>
      <c r="SZS44" s="122"/>
      <c r="SZT44" s="122"/>
      <c r="SZU44" s="122"/>
      <c r="SZV44" s="122"/>
      <c r="SZW44" s="122"/>
      <c r="SZX44" s="122"/>
      <c r="SZY44" s="122"/>
      <c r="SZZ44" s="122"/>
      <c r="TAA44" s="122"/>
      <c r="TAB44" s="122"/>
      <c r="TAC44" s="122"/>
      <c r="TAD44" s="122"/>
      <c r="TAE44" s="122"/>
      <c r="TAF44" s="122"/>
      <c r="TAG44" s="122"/>
      <c r="TAH44" s="122"/>
      <c r="TAI44" s="122"/>
      <c r="TAJ44" s="122"/>
      <c r="TAK44" s="122"/>
      <c r="TAL44" s="122"/>
      <c r="TAM44" s="122"/>
      <c r="TAN44" s="122"/>
      <c r="TAO44" s="122"/>
      <c r="TAP44" s="122"/>
      <c r="TAQ44" s="122"/>
      <c r="TAR44" s="122"/>
      <c r="TAS44" s="122"/>
      <c r="TAT44" s="122"/>
      <c r="TAU44" s="122"/>
      <c r="TAV44" s="122"/>
      <c r="TAW44" s="122"/>
      <c r="TAX44" s="122"/>
      <c r="TAY44" s="122"/>
      <c r="TAZ44" s="122"/>
      <c r="TBA44" s="122"/>
      <c r="TBB44" s="122"/>
      <c r="TBC44" s="122"/>
      <c r="TBD44" s="122"/>
      <c r="TBE44" s="122"/>
      <c r="TBF44" s="122"/>
      <c r="TBG44" s="122"/>
      <c r="TBH44" s="122"/>
      <c r="TBI44" s="122"/>
      <c r="TBJ44" s="122"/>
      <c r="TBK44" s="122"/>
      <c r="TBL44" s="122"/>
      <c r="TBM44" s="122"/>
      <c r="TBN44" s="122"/>
      <c r="TBO44" s="122"/>
      <c r="TBP44" s="122"/>
      <c r="TBQ44" s="122"/>
      <c r="TBR44" s="122"/>
      <c r="TBS44" s="122"/>
      <c r="TBT44" s="122"/>
      <c r="TBU44" s="122"/>
      <c r="TBV44" s="122"/>
      <c r="TBW44" s="122"/>
      <c r="TBX44" s="122"/>
      <c r="TBY44" s="122"/>
      <c r="TBZ44" s="122"/>
      <c r="TCA44" s="122"/>
      <c r="TCB44" s="122"/>
      <c r="TCC44" s="122"/>
      <c r="TCD44" s="122"/>
      <c r="TCE44" s="122"/>
      <c r="TCF44" s="122"/>
      <c r="TCG44" s="122"/>
      <c r="TCH44" s="122"/>
      <c r="TCI44" s="122"/>
      <c r="TCJ44" s="122"/>
      <c r="TCK44" s="122"/>
      <c r="TCL44" s="122"/>
      <c r="TCM44" s="122"/>
      <c r="TCN44" s="122"/>
      <c r="TCO44" s="122"/>
      <c r="TCP44" s="122"/>
      <c r="TCQ44" s="122"/>
      <c r="TCR44" s="122"/>
      <c r="TCS44" s="122"/>
      <c r="TCT44" s="122"/>
      <c r="TCU44" s="122"/>
      <c r="TCV44" s="122"/>
      <c r="TCW44" s="122"/>
      <c r="TCX44" s="122"/>
      <c r="TCY44" s="122"/>
      <c r="TCZ44" s="122"/>
      <c r="TDA44" s="122"/>
      <c r="TDB44" s="122"/>
      <c r="TDC44" s="122"/>
      <c r="TDD44" s="122"/>
      <c r="TDE44" s="122"/>
      <c r="TDF44" s="122"/>
      <c r="TDG44" s="122"/>
      <c r="TDH44" s="122"/>
      <c r="TDI44" s="122"/>
      <c r="TDJ44" s="122"/>
      <c r="TDK44" s="122"/>
      <c r="TDL44" s="122"/>
      <c r="TDM44" s="122"/>
      <c r="TDN44" s="122"/>
      <c r="TDO44" s="122"/>
      <c r="TDP44" s="122"/>
      <c r="TDQ44" s="122"/>
      <c r="TDR44" s="122"/>
      <c r="TDS44" s="122"/>
      <c r="TDT44" s="122"/>
      <c r="TDU44" s="122"/>
      <c r="TDV44" s="122"/>
      <c r="TDW44" s="122"/>
      <c r="TDX44" s="122"/>
      <c r="TDY44" s="122"/>
      <c r="TDZ44" s="122"/>
      <c r="TEA44" s="122"/>
      <c r="TEB44" s="122"/>
      <c r="TEC44" s="122"/>
      <c r="TED44" s="122"/>
      <c r="TEE44" s="122"/>
      <c r="TEF44" s="122"/>
      <c r="TEG44" s="122"/>
      <c r="TEH44" s="122"/>
      <c r="TEI44" s="122"/>
      <c r="TEJ44" s="122"/>
      <c r="TEK44" s="122"/>
      <c r="TEL44" s="122"/>
      <c r="TEM44" s="122"/>
      <c r="TEN44" s="122"/>
      <c r="TEO44" s="122"/>
      <c r="TEP44" s="122"/>
      <c r="TEQ44" s="122"/>
      <c r="TER44" s="122"/>
      <c r="TES44" s="122"/>
      <c r="TET44" s="122"/>
      <c r="TEU44" s="122"/>
      <c r="TEV44" s="122"/>
      <c r="TEW44" s="122"/>
      <c r="TEX44" s="122"/>
      <c r="TEY44" s="122"/>
      <c r="TEZ44" s="122"/>
      <c r="TFA44" s="122"/>
      <c r="TFB44" s="122"/>
      <c r="TFC44" s="122"/>
      <c r="TFD44" s="122"/>
      <c r="TFE44" s="122"/>
      <c r="TFF44" s="122"/>
      <c r="TFG44" s="122"/>
      <c r="TFH44" s="122"/>
      <c r="TFI44" s="122"/>
      <c r="TFJ44" s="122"/>
      <c r="TFK44" s="122"/>
      <c r="TFL44" s="122"/>
      <c r="TFM44" s="122"/>
      <c r="TFN44" s="122"/>
      <c r="TFO44" s="122"/>
      <c r="TFP44" s="122"/>
      <c r="TFQ44" s="122"/>
      <c r="TFR44" s="122"/>
      <c r="TFS44" s="122"/>
      <c r="TFT44" s="122"/>
      <c r="TFU44" s="122"/>
      <c r="TFV44" s="122"/>
      <c r="TFW44" s="122"/>
      <c r="TFX44" s="122"/>
      <c r="TFY44" s="122"/>
      <c r="TFZ44" s="122"/>
      <c r="TGA44" s="122"/>
      <c r="TGB44" s="122"/>
      <c r="TGC44" s="122"/>
      <c r="TGD44" s="122"/>
      <c r="TGE44" s="122"/>
      <c r="TGF44" s="122"/>
      <c r="TGG44" s="122"/>
      <c r="TGH44" s="122"/>
      <c r="TGI44" s="122"/>
      <c r="TGJ44" s="122"/>
      <c r="TGK44" s="122"/>
      <c r="TGL44" s="122"/>
      <c r="TGM44" s="122"/>
      <c r="TGN44" s="122"/>
      <c r="TGO44" s="122"/>
      <c r="TGP44" s="122"/>
      <c r="TGQ44" s="122"/>
      <c r="TGR44" s="122"/>
      <c r="TGS44" s="122"/>
      <c r="TGT44" s="122"/>
      <c r="TGU44" s="122"/>
      <c r="TGV44" s="122"/>
      <c r="TGW44" s="122"/>
      <c r="TGX44" s="122"/>
      <c r="TGY44" s="122"/>
      <c r="TGZ44" s="122"/>
      <c r="THA44" s="122"/>
      <c r="THB44" s="122"/>
      <c r="THC44" s="122"/>
      <c r="THD44" s="122"/>
      <c r="THE44" s="122"/>
      <c r="THF44" s="122"/>
      <c r="THG44" s="122"/>
      <c r="THH44" s="122"/>
      <c r="THI44" s="122"/>
      <c r="THJ44" s="122"/>
      <c r="THK44" s="122"/>
      <c r="THL44" s="122"/>
      <c r="THM44" s="122"/>
      <c r="THN44" s="122"/>
      <c r="THO44" s="122"/>
      <c r="THP44" s="122"/>
      <c r="THQ44" s="122"/>
      <c r="THR44" s="122"/>
      <c r="THS44" s="122"/>
      <c r="THT44" s="122"/>
      <c r="THU44" s="122"/>
      <c r="THV44" s="122"/>
      <c r="THW44" s="122"/>
      <c r="THX44" s="122"/>
      <c r="THY44" s="122"/>
      <c r="THZ44" s="122"/>
      <c r="TIA44" s="122"/>
      <c r="TIB44" s="122"/>
      <c r="TIC44" s="122"/>
      <c r="TID44" s="122"/>
      <c r="TIE44" s="122"/>
      <c r="TIF44" s="122"/>
      <c r="TIG44" s="122"/>
      <c r="TIH44" s="122"/>
      <c r="TII44" s="122"/>
      <c r="TIJ44" s="122"/>
      <c r="TIK44" s="122"/>
      <c r="TIL44" s="122"/>
      <c r="TIM44" s="122"/>
      <c r="TIN44" s="122"/>
      <c r="TIO44" s="122"/>
      <c r="TIP44" s="122"/>
      <c r="TIQ44" s="122"/>
      <c r="TIR44" s="122"/>
      <c r="TIS44" s="122"/>
      <c r="TIT44" s="122"/>
      <c r="TIU44" s="122"/>
      <c r="TIV44" s="122"/>
      <c r="TIW44" s="122"/>
      <c r="TIX44" s="122"/>
      <c r="TIY44" s="122"/>
      <c r="TIZ44" s="122"/>
      <c r="TJA44" s="122"/>
      <c r="TJB44" s="122"/>
      <c r="TJC44" s="122"/>
      <c r="TJD44" s="122"/>
      <c r="TJE44" s="122"/>
      <c r="TJF44" s="122"/>
      <c r="TJG44" s="122"/>
      <c r="TJH44" s="122"/>
      <c r="TJI44" s="122"/>
      <c r="TJJ44" s="122"/>
      <c r="TJK44" s="122"/>
      <c r="TJL44" s="122"/>
      <c r="TJM44" s="122"/>
      <c r="TJN44" s="122"/>
      <c r="TJO44" s="122"/>
      <c r="TJP44" s="122"/>
      <c r="TJQ44" s="122"/>
      <c r="TJR44" s="122"/>
      <c r="TJS44" s="122"/>
      <c r="TJT44" s="122"/>
      <c r="TJU44" s="122"/>
      <c r="TJV44" s="122"/>
      <c r="TJW44" s="122"/>
      <c r="TJX44" s="122"/>
      <c r="TJY44" s="122"/>
      <c r="TJZ44" s="122"/>
      <c r="TKA44" s="122"/>
      <c r="TKB44" s="122"/>
      <c r="TKC44" s="122"/>
      <c r="TKD44" s="122"/>
      <c r="TKE44" s="122"/>
      <c r="TKF44" s="122"/>
      <c r="TKG44" s="122"/>
      <c r="TKH44" s="122"/>
      <c r="TKI44" s="122"/>
      <c r="TKJ44" s="122"/>
      <c r="TKK44" s="122"/>
      <c r="TKL44" s="122"/>
      <c r="TKM44" s="122"/>
      <c r="TKN44" s="122"/>
      <c r="TKO44" s="122"/>
      <c r="TKP44" s="122"/>
      <c r="TKQ44" s="122"/>
      <c r="TKR44" s="122"/>
      <c r="TKS44" s="122"/>
      <c r="TKT44" s="122"/>
      <c r="TKU44" s="122"/>
      <c r="TKV44" s="122"/>
      <c r="TKW44" s="122"/>
      <c r="TKX44" s="122"/>
      <c r="TKY44" s="122"/>
      <c r="TKZ44" s="122"/>
      <c r="TLA44" s="122"/>
      <c r="TLB44" s="122"/>
      <c r="TLC44" s="122"/>
      <c r="TLD44" s="122"/>
      <c r="TLE44" s="122"/>
      <c r="TLF44" s="122"/>
      <c r="TLG44" s="122"/>
      <c r="TLH44" s="122"/>
      <c r="TLI44" s="122"/>
      <c r="TLJ44" s="122"/>
      <c r="TLK44" s="122"/>
      <c r="TLL44" s="122"/>
      <c r="TLM44" s="122"/>
      <c r="TLN44" s="122"/>
      <c r="TLO44" s="122"/>
      <c r="TLP44" s="122"/>
      <c r="TLQ44" s="122"/>
      <c r="TLR44" s="122"/>
      <c r="TLS44" s="122"/>
      <c r="TLT44" s="122"/>
      <c r="TLU44" s="122"/>
      <c r="TLV44" s="122"/>
      <c r="TLW44" s="122"/>
      <c r="TLX44" s="122"/>
      <c r="TLY44" s="122"/>
      <c r="TLZ44" s="122"/>
      <c r="TMA44" s="122"/>
      <c r="TMB44" s="122"/>
      <c r="TMC44" s="122"/>
      <c r="TMD44" s="122"/>
      <c r="TME44" s="122"/>
      <c r="TMF44" s="122"/>
      <c r="TMG44" s="122"/>
      <c r="TMH44" s="122"/>
      <c r="TMI44" s="122"/>
      <c r="TMJ44" s="122"/>
      <c r="TMK44" s="122"/>
      <c r="TML44" s="122"/>
      <c r="TMM44" s="122"/>
      <c r="TMN44" s="122"/>
      <c r="TMO44" s="122"/>
      <c r="TMP44" s="122"/>
      <c r="TMQ44" s="122"/>
      <c r="TMR44" s="122"/>
      <c r="TMS44" s="122"/>
      <c r="TMT44" s="122"/>
      <c r="TMU44" s="122"/>
      <c r="TMV44" s="122"/>
      <c r="TMW44" s="122"/>
      <c r="TMX44" s="122"/>
      <c r="TMY44" s="122"/>
      <c r="TMZ44" s="122"/>
      <c r="TNA44" s="122"/>
      <c r="TNB44" s="122"/>
      <c r="TNC44" s="122"/>
      <c r="TND44" s="122"/>
      <c r="TNE44" s="122"/>
      <c r="TNF44" s="122"/>
      <c r="TNG44" s="122"/>
      <c r="TNH44" s="122"/>
      <c r="TNI44" s="122"/>
      <c r="TNJ44" s="122"/>
      <c r="TNK44" s="122"/>
      <c r="TNL44" s="122"/>
      <c r="TNM44" s="122"/>
      <c r="TNN44" s="122"/>
      <c r="TNO44" s="122"/>
      <c r="TNP44" s="122"/>
      <c r="TNQ44" s="122"/>
      <c r="TNR44" s="122"/>
      <c r="TNS44" s="122"/>
      <c r="TNT44" s="122"/>
      <c r="TNU44" s="122"/>
      <c r="TNV44" s="122"/>
      <c r="TNW44" s="122"/>
      <c r="TNX44" s="122"/>
      <c r="TNY44" s="122"/>
      <c r="TNZ44" s="122"/>
      <c r="TOA44" s="122"/>
      <c r="TOB44" s="122"/>
      <c r="TOC44" s="122"/>
      <c r="TOD44" s="122"/>
      <c r="TOE44" s="122"/>
      <c r="TOF44" s="122"/>
      <c r="TOG44" s="122"/>
      <c r="TOH44" s="122"/>
      <c r="TOI44" s="122"/>
      <c r="TOJ44" s="122"/>
      <c r="TOK44" s="122"/>
      <c r="TOL44" s="122"/>
      <c r="TOM44" s="122"/>
      <c r="TON44" s="122"/>
      <c r="TOO44" s="122"/>
      <c r="TOP44" s="122"/>
      <c r="TOQ44" s="122"/>
      <c r="TOR44" s="122"/>
      <c r="TOS44" s="122"/>
      <c r="TOT44" s="122"/>
      <c r="TOU44" s="122"/>
      <c r="TOV44" s="122"/>
      <c r="TOW44" s="122"/>
      <c r="TOX44" s="122"/>
      <c r="TOY44" s="122"/>
      <c r="TOZ44" s="122"/>
      <c r="TPA44" s="122"/>
      <c r="TPB44" s="122"/>
      <c r="TPC44" s="122"/>
      <c r="TPD44" s="122"/>
      <c r="TPE44" s="122"/>
      <c r="TPF44" s="122"/>
      <c r="TPG44" s="122"/>
      <c r="TPH44" s="122"/>
      <c r="TPI44" s="122"/>
      <c r="TPJ44" s="122"/>
      <c r="TPK44" s="122"/>
      <c r="TPL44" s="122"/>
      <c r="TPM44" s="122"/>
      <c r="TPN44" s="122"/>
      <c r="TPO44" s="122"/>
      <c r="TPP44" s="122"/>
      <c r="TPQ44" s="122"/>
      <c r="TPR44" s="122"/>
      <c r="TPS44" s="122"/>
      <c r="TPT44" s="122"/>
      <c r="TPU44" s="122"/>
      <c r="TPV44" s="122"/>
      <c r="TPW44" s="122"/>
      <c r="TPX44" s="122"/>
      <c r="TPY44" s="122"/>
      <c r="TPZ44" s="122"/>
      <c r="TQA44" s="122"/>
      <c r="TQB44" s="122"/>
      <c r="TQC44" s="122"/>
      <c r="TQD44" s="122"/>
      <c r="TQE44" s="122"/>
      <c r="TQF44" s="122"/>
      <c r="TQG44" s="122"/>
      <c r="TQH44" s="122"/>
      <c r="TQI44" s="122"/>
      <c r="TQJ44" s="122"/>
      <c r="TQK44" s="122"/>
      <c r="TQL44" s="122"/>
      <c r="TQM44" s="122"/>
      <c r="TQN44" s="122"/>
      <c r="TQO44" s="122"/>
      <c r="TQP44" s="122"/>
      <c r="TQQ44" s="122"/>
      <c r="TQR44" s="122"/>
      <c r="TQS44" s="122"/>
      <c r="TQT44" s="122"/>
      <c r="TQU44" s="122"/>
      <c r="TQV44" s="122"/>
      <c r="TQW44" s="122"/>
      <c r="TQX44" s="122"/>
      <c r="TQY44" s="122"/>
      <c r="TQZ44" s="122"/>
      <c r="TRA44" s="122"/>
      <c r="TRB44" s="122"/>
      <c r="TRC44" s="122"/>
      <c r="TRD44" s="122"/>
      <c r="TRE44" s="122"/>
      <c r="TRF44" s="122"/>
      <c r="TRG44" s="122"/>
      <c r="TRH44" s="122"/>
      <c r="TRI44" s="122"/>
      <c r="TRJ44" s="122"/>
      <c r="TRK44" s="122"/>
      <c r="TRL44" s="122"/>
      <c r="TRM44" s="122"/>
      <c r="TRN44" s="122"/>
      <c r="TRO44" s="122"/>
      <c r="TRP44" s="122"/>
      <c r="TRQ44" s="122"/>
      <c r="TRR44" s="122"/>
      <c r="TRS44" s="122"/>
      <c r="TRT44" s="122"/>
      <c r="TRU44" s="122"/>
      <c r="TRV44" s="122"/>
      <c r="TRW44" s="122"/>
      <c r="TRX44" s="122"/>
      <c r="TRY44" s="122"/>
      <c r="TRZ44" s="122"/>
      <c r="TSA44" s="122"/>
      <c r="TSB44" s="122"/>
      <c r="TSC44" s="122"/>
      <c r="TSD44" s="122"/>
      <c r="TSE44" s="122"/>
      <c r="TSF44" s="122"/>
      <c r="TSG44" s="122"/>
      <c r="TSH44" s="122"/>
      <c r="TSI44" s="122"/>
      <c r="TSJ44" s="122"/>
      <c r="TSK44" s="122"/>
      <c r="TSL44" s="122"/>
      <c r="TSM44" s="122"/>
      <c r="TSN44" s="122"/>
      <c r="TSO44" s="122"/>
      <c r="TSP44" s="122"/>
      <c r="TSQ44" s="122"/>
      <c r="TSR44" s="122"/>
      <c r="TSS44" s="122"/>
      <c r="TST44" s="122"/>
      <c r="TSU44" s="122"/>
      <c r="TSV44" s="122"/>
      <c r="TSW44" s="122"/>
      <c r="TSX44" s="122"/>
      <c r="TSY44" s="122"/>
      <c r="TSZ44" s="122"/>
      <c r="TTA44" s="122"/>
      <c r="TTB44" s="122"/>
      <c r="TTC44" s="122"/>
      <c r="TTD44" s="122"/>
      <c r="TTE44" s="122"/>
      <c r="TTF44" s="122"/>
      <c r="TTG44" s="122"/>
      <c r="TTH44" s="122"/>
      <c r="TTI44" s="122"/>
      <c r="TTJ44" s="122"/>
      <c r="TTK44" s="122"/>
      <c r="TTL44" s="122"/>
      <c r="TTM44" s="122"/>
      <c r="TTN44" s="122"/>
      <c r="TTO44" s="122"/>
      <c r="TTP44" s="122"/>
      <c r="TTQ44" s="122"/>
      <c r="TTR44" s="122"/>
      <c r="TTS44" s="122"/>
      <c r="TTT44" s="122"/>
      <c r="TTU44" s="122"/>
      <c r="TTV44" s="122"/>
      <c r="TTW44" s="122"/>
      <c r="TTX44" s="122"/>
      <c r="TTY44" s="122"/>
      <c r="TTZ44" s="122"/>
      <c r="TUA44" s="122"/>
      <c r="TUB44" s="122"/>
      <c r="TUC44" s="122"/>
      <c r="TUD44" s="122"/>
      <c r="TUE44" s="122"/>
      <c r="TUF44" s="122"/>
      <c r="TUG44" s="122"/>
      <c r="TUH44" s="122"/>
      <c r="TUI44" s="122"/>
      <c r="TUJ44" s="122"/>
      <c r="TUK44" s="122"/>
      <c r="TUL44" s="122"/>
      <c r="TUM44" s="122"/>
      <c r="TUN44" s="122"/>
      <c r="TUO44" s="122"/>
      <c r="TUP44" s="122"/>
      <c r="TUQ44" s="122"/>
      <c r="TUR44" s="122"/>
      <c r="TUS44" s="122"/>
      <c r="TUT44" s="122"/>
      <c r="TUU44" s="122"/>
      <c r="TUV44" s="122"/>
      <c r="TUW44" s="122"/>
      <c r="TUX44" s="122"/>
      <c r="TUY44" s="122"/>
      <c r="TUZ44" s="122"/>
      <c r="TVA44" s="122"/>
      <c r="TVB44" s="122"/>
      <c r="TVC44" s="122"/>
      <c r="TVD44" s="122"/>
      <c r="TVE44" s="122"/>
      <c r="TVF44" s="122"/>
      <c r="TVG44" s="122"/>
      <c r="TVH44" s="122"/>
      <c r="TVI44" s="122"/>
      <c r="TVJ44" s="122"/>
      <c r="TVK44" s="122"/>
      <c r="TVL44" s="122"/>
      <c r="TVM44" s="122"/>
      <c r="TVN44" s="122"/>
      <c r="TVO44" s="122"/>
      <c r="TVP44" s="122"/>
      <c r="TVQ44" s="122"/>
      <c r="TVR44" s="122"/>
      <c r="TVS44" s="122"/>
      <c r="TVT44" s="122"/>
      <c r="TVU44" s="122"/>
      <c r="TVV44" s="122"/>
      <c r="TVW44" s="122"/>
      <c r="TVX44" s="122"/>
      <c r="TVY44" s="122"/>
      <c r="TVZ44" s="122"/>
      <c r="TWA44" s="122"/>
      <c r="TWB44" s="122"/>
      <c r="TWC44" s="122"/>
      <c r="TWD44" s="122"/>
      <c r="TWE44" s="122"/>
      <c r="TWF44" s="122"/>
      <c r="TWG44" s="122"/>
      <c r="TWH44" s="122"/>
      <c r="TWI44" s="122"/>
      <c r="TWJ44" s="122"/>
      <c r="TWK44" s="122"/>
      <c r="TWL44" s="122"/>
      <c r="TWM44" s="122"/>
      <c r="TWN44" s="122"/>
      <c r="TWO44" s="122"/>
      <c r="TWP44" s="122"/>
      <c r="TWQ44" s="122"/>
      <c r="TWR44" s="122"/>
      <c r="TWS44" s="122"/>
      <c r="TWT44" s="122"/>
      <c r="TWU44" s="122"/>
      <c r="TWV44" s="122"/>
      <c r="TWW44" s="122"/>
      <c r="TWX44" s="122"/>
      <c r="TWY44" s="122"/>
      <c r="TWZ44" s="122"/>
      <c r="TXA44" s="122"/>
      <c r="TXB44" s="122"/>
      <c r="TXC44" s="122"/>
      <c r="TXD44" s="122"/>
      <c r="TXE44" s="122"/>
      <c r="TXF44" s="122"/>
      <c r="TXG44" s="122"/>
      <c r="TXH44" s="122"/>
      <c r="TXI44" s="122"/>
      <c r="TXJ44" s="122"/>
      <c r="TXK44" s="122"/>
      <c r="TXL44" s="122"/>
      <c r="TXM44" s="122"/>
      <c r="TXN44" s="122"/>
      <c r="TXO44" s="122"/>
      <c r="TXP44" s="122"/>
      <c r="TXQ44" s="122"/>
      <c r="TXR44" s="122"/>
      <c r="TXS44" s="122"/>
      <c r="TXT44" s="122"/>
      <c r="TXU44" s="122"/>
      <c r="TXV44" s="122"/>
      <c r="TXW44" s="122"/>
      <c r="TXX44" s="122"/>
      <c r="TXY44" s="122"/>
      <c r="TXZ44" s="122"/>
      <c r="TYA44" s="122"/>
      <c r="TYB44" s="122"/>
      <c r="TYC44" s="122"/>
      <c r="TYD44" s="122"/>
      <c r="TYE44" s="122"/>
      <c r="TYF44" s="122"/>
      <c r="TYG44" s="122"/>
      <c r="TYH44" s="122"/>
      <c r="TYI44" s="122"/>
      <c r="TYJ44" s="122"/>
      <c r="TYK44" s="122"/>
      <c r="TYL44" s="122"/>
      <c r="TYM44" s="122"/>
      <c r="TYN44" s="122"/>
      <c r="TYO44" s="122"/>
      <c r="TYP44" s="122"/>
      <c r="TYQ44" s="122"/>
      <c r="TYR44" s="122"/>
      <c r="TYS44" s="122"/>
      <c r="TYT44" s="122"/>
      <c r="TYU44" s="122"/>
      <c r="TYV44" s="122"/>
      <c r="TYW44" s="122"/>
      <c r="TYX44" s="122"/>
      <c r="TYY44" s="122"/>
      <c r="TYZ44" s="122"/>
      <c r="TZA44" s="122"/>
      <c r="TZB44" s="122"/>
      <c r="TZC44" s="122"/>
      <c r="TZD44" s="122"/>
      <c r="TZE44" s="122"/>
      <c r="TZF44" s="122"/>
      <c r="TZG44" s="122"/>
      <c r="TZH44" s="122"/>
      <c r="TZI44" s="122"/>
      <c r="TZJ44" s="122"/>
      <c r="TZK44" s="122"/>
      <c r="TZL44" s="122"/>
      <c r="TZM44" s="122"/>
      <c r="TZN44" s="122"/>
      <c r="TZO44" s="122"/>
      <c r="TZP44" s="122"/>
      <c r="TZQ44" s="122"/>
      <c r="TZR44" s="122"/>
      <c r="TZS44" s="122"/>
      <c r="TZT44" s="122"/>
      <c r="TZU44" s="122"/>
      <c r="TZV44" s="122"/>
      <c r="TZW44" s="122"/>
      <c r="TZX44" s="122"/>
      <c r="TZY44" s="122"/>
      <c r="TZZ44" s="122"/>
      <c r="UAA44" s="122"/>
      <c r="UAB44" s="122"/>
      <c r="UAC44" s="122"/>
      <c r="UAD44" s="122"/>
      <c r="UAE44" s="122"/>
      <c r="UAF44" s="122"/>
      <c r="UAG44" s="122"/>
      <c r="UAH44" s="122"/>
      <c r="UAI44" s="122"/>
      <c r="UAJ44" s="122"/>
      <c r="UAK44" s="122"/>
      <c r="UAL44" s="122"/>
      <c r="UAM44" s="122"/>
      <c r="UAN44" s="122"/>
      <c r="UAO44" s="122"/>
      <c r="UAP44" s="122"/>
      <c r="UAQ44" s="122"/>
      <c r="UAR44" s="122"/>
      <c r="UAS44" s="122"/>
      <c r="UAT44" s="122"/>
      <c r="UAU44" s="122"/>
      <c r="UAV44" s="122"/>
      <c r="UAW44" s="122"/>
      <c r="UAX44" s="122"/>
      <c r="UAY44" s="122"/>
      <c r="UAZ44" s="122"/>
      <c r="UBA44" s="122"/>
      <c r="UBB44" s="122"/>
      <c r="UBC44" s="122"/>
      <c r="UBD44" s="122"/>
      <c r="UBE44" s="122"/>
      <c r="UBF44" s="122"/>
      <c r="UBG44" s="122"/>
      <c r="UBH44" s="122"/>
      <c r="UBI44" s="122"/>
      <c r="UBJ44" s="122"/>
      <c r="UBK44" s="122"/>
      <c r="UBL44" s="122"/>
      <c r="UBM44" s="122"/>
      <c r="UBN44" s="122"/>
      <c r="UBO44" s="122"/>
      <c r="UBP44" s="122"/>
      <c r="UBQ44" s="122"/>
      <c r="UBR44" s="122"/>
      <c r="UBS44" s="122"/>
      <c r="UBT44" s="122"/>
      <c r="UBU44" s="122"/>
      <c r="UBV44" s="122"/>
      <c r="UBW44" s="122"/>
      <c r="UBX44" s="122"/>
      <c r="UBY44" s="122"/>
      <c r="UBZ44" s="122"/>
      <c r="UCA44" s="122"/>
      <c r="UCB44" s="122"/>
      <c r="UCC44" s="122"/>
      <c r="UCD44" s="122"/>
      <c r="UCE44" s="122"/>
      <c r="UCF44" s="122"/>
      <c r="UCG44" s="122"/>
      <c r="UCH44" s="122"/>
      <c r="UCI44" s="122"/>
      <c r="UCJ44" s="122"/>
      <c r="UCK44" s="122"/>
      <c r="UCL44" s="122"/>
      <c r="UCM44" s="122"/>
      <c r="UCN44" s="122"/>
      <c r="UCO44" s="122"/>
      <c r="UCP44" s="122"/>
      <c r="UCQ44" s="122"/>
      <c r="UCR44" s="122"/>
      <c r="UCS44" s="122"/>
      <c r="UCT44" s="122"/>
      <c r="UCU44" s="122"/>
      <c r="UCV44" s="122"/>
      <c r="UCW44" s="122"/>
      <c r="UCX44" s="122"/>
      <c r="UCY44" s="122"/>
      <c r="UCZ44" s="122"/>
      <c r="UDA44" s="122"/>
      <c r="UDB44" s="122"/>
      <c r="UDC44" s="122"/>
      <c r="UDD44" s="122"/>
      <c r="UDE44" s="122"/>
      <c r="UDF44" s="122"/>
      <c r="UDG44" s="122"/>
      <c r="UDH44" s="122"/>
      <c r="UDI44" s="122"/>
      <c r="UDJ44" s="122"/>
      <c r="UDK44" s="122"/>
      <c r="UDL44" s="122"/>
      <c r="UDM44" s="122"/>
      <c r="UDN44" s="122"/>
      <c r="UDO44" s="122"/>
      <c r="UDP44" s="122"/>
      <c r="UDQ44" s="122"/>
      <c r="UDR44" s="122"/>
      <c r="UDS44" s="122"/>
      <c r="UDT44" s="122"/>
      <c r="UDU44" s="122"/>
      <c r="UDV44" s="122"/>
      <c r="UDW44" s="122"/>
      <c r="UDX44" s="122"/>
      <c r="UDY44" s="122"/>
      <c r="UDZ44" s="122"/>
      <c r="UEA44" s="122"/>
      <c r="UEB44" s="122"/>
      <c r="UEC44" s="122"/>
      <c r="UED44" s="122"/>
      <c r="UEE44" s="122"/>
      <c r="UEF44" s="122"/>
      <c r="UEG44" s="122"/>
      <c r="UEH44" s="122"/>
      <c r="UEI44" s="122"/>
      <c r="UEJ44" s="122"/>
      <c r="UEK44" s="122"/>
      <c r="UEL44" s="122"/>
      <c r="UEM44" s="122"/>
      <c r="UEN44" s="122"/>
      <c r="UEO44" s="122"/>
      <c r="UEP44" s="122"/>
      <c r="UEQ44" s="122"/>
      <c r="UER44" s="122"/>
      <c r="UES44" s="122"/>
      <c r="UET44" s="122"/>
      <c r="UEU44" s="122"/>
      <c r="UEV44" s="122"/>
      <c r="UEW44" s="122"/>
      <c r="UEX44" s="122"/>
      <c r="UEY44" s="122"/>
      <c r="UEZ44" s="122"/>
      <c r="UFA44" s="122"/>
      <c r="UFB44" s="122"/>
      <c r="UFC44" s="122"/>
      <c r="UFD44" s="122"/>
      <c r="UFE44" s="122"/>
      <c r="UFF44" s="122"/>
      <c r="UFG44" s="122"/>
      <c r="UFH44" s="122"/>
      <c r="UFI44" s="122"/>
      <c r="UFJ44" s="122"/>
      <c r="UFK44" s="122"/>
      <c r="UFL44" s="122"/>
      <c r="UFM44" s="122"/>
      <c r="UFN44" s="122"/>
      <c r="UFO44" s="122"/>
      <c r="UFP44" s="122"/>
      <c r="UFQ44" s="122"/>
      <c r="UFR44" s="122"/>
      <c r="UFS44" s="122"/>
      <c r="UFT44" s="122"/>
      <c r="UFU44" s="122"/>
      <c r="UFV44" s="122"/>
      <c r="UFW44" s="122"/>
      <c r="UFX44" s="122"/>
      <c r="UFY44" s="122"/>
      <c r="UFZ44" s="122"/>
      <c r="UGA44" s="122"/>
      <c r="UGB44" s="122"/>
      <c r="UGC44" s="122"/>
      <c r="UGD44" s="122"/>
      <c r="UGE44" s="122"/>
      <c r="UGF44" s="122"/>
      <c r="UGG44" s="122"/>
      <c r="UGH44" s="122"/>
      <c r="UGI44" s="122"/>
      <c r="UGJ44" s="122"/>
      <c r="UGK44" s="122"/>
      <c r="UGL44" s="122"/>
      <c r="UGM44" s="122"/>
      <c r="UGN44" s="122"/>
      <c r="UGO44" s="122"/>
      <c r="UGP44" s="122"/>
      <c r="UGQ44" s="122"/>
      <c r="UGR44" s="122"/>
      <c r="UGS44" s="122"/>
      <c r="UGT44" s="122"/>
      <c r="UGU44" s="122"/>
      <c r="UGV44" s="122"/>
      <c r="UGW44" s="122"/>
      <c r="UGX44" s="122"/>
      <c r="UGY44" s="122"/>
      <c r="UGZ44" s="122"/>
      <c r="UHA44" s="122"/>
      <c r="UHB44" s="122"/>
      <c r="UHC44" s="122"/>
      <c r="UHD44" s="122"/>
      <c r="UHE44" s="122"/>
      <c r="UHF44" s="122"/>
      <c r="UHG44" s="122"/>
      <c r="UHH44" s="122"/>
      <c r="UHI44" s="122"/>
      <c r="UHJ44" s="122"/>
      <c r="UHK44" s="122"/>
      <c r="UHL44" s="122"/>
      <c r="UHM44" s="122"/>
      <c r="UHN44" s="122"/>
      <c r="UHO44" s="122"/>
      <c r="UHP44" s="122"/>
      <c r="UHQ44" s="122"/>
      <c r="UHR44" s="122"/>
      <c r="UHS44" s="122"/>
      <c r="UHT44" s="122"/>
      <c r="UHU44" s="122"/>
      <c r="UHV44" s="122"/>
      <c r="UHW44" s="122"/>
      <c r="UHX44" s="122"/>
      <c r="UHY44" s="122"/>
      <c r="UHZ44" s="122"/>
      <c r="UIA44" s="122"/>
      <c r="UIB44" s="122"/>
      <c r="UIC44" s="122"/>
      <c r="UID44" s="122"/>
      <c r="UIE44" s="122"/>
      <c r="UIF44" s="122"/>
      <c r="UIG44" s="122"/>
      <c r="UIH44" s="122"/>
      <c r="UII44" s="122"/>
      <c r="UIJ44" s="122"/>
      <c r="UIK44" s="122"/>
      <c r="UIL44" s="122"/>
      <c r="UIM44" s="122"/>
      <c r="UIN44" s="122"/>
      <c r="UIO44" s="122"/>
      <c r="UIP44" s="122"/>
      <c r="UIQ44" s="122"/>
      <c r="UIR44" s="122"/>
      <c r="UIS44" s="122"/>
      <c r="UIT44" s="122"/>
      <c r="UIU44" s="122"/>
      <c r="UIV44" s="122"/>
      <c r="UIW44" s="122"/>
      <c r="UIX44" s="122"/>
      <c r="UIY44" s="122"/>
      <c r="UIZ44" s="122"/>
      <c r="UJA44" s="122"/>
      <c r="UJB44" s="122"/>
      <c r="UJC44" s="122"/>
      <c r="UJD44" s="122"/>
      <c r="UJE44" s="122"/>
      <c r="UJF44" s="122"/>
      <c r="UJG44" s="122"/>
      <c r="UJH44" s="122"/>
      <c r="UJI44" s="122"/>
      <c r="UJJ44" s="122"/>
      <c r="UJK44" s="122"/>
      <c r="UJL44" s="122"/>
      <c r="UJM44" s="122"/>
      <c r="UJN44" s="122"/>
      <c r="UJO44" s="122"/>
      <c r="UJP44" s="122"/>
      <c r="UJQ44" s="122"/>
      <c r="UJR44" s="122"/>
      <c r="UJS44" s="122"/>
      <c r="UJT44" s="122"/>
      <c r="UJU44" s="122"/>
      <c r="UJV44" s="122"/>
      <c r="UJW44" s="122"/>
      <c r="UJX44" s="122"/>
      <c r="UJY44" s="122"/>
      <c r="UJZ44" s="122"/>
      <c r="UKA44" s="122"/>
      <c r="UKB44" s="122"/>
      <c r="UKC44" s="122"/>
      <c r="UKD44" s="122"/>
      <c r="UKE44" s="122"/>
      <c r="UKF44" s="122"/>
      <c r="UKG44" s="122"/>
      <c r="UKH44" s="122"/>
      <c r="UKI44" s="122"/>
      <c r="UKJ44" s="122"/>
      <c r="UKK44" s="122"/>
      <c r="UKL44" s="122"/>
      <c r="UKM44" s="122"/>
      <c r="UKN44" s="122"/>
      <c r="UKO44" s="122"/>
      <c r="UKP44" s="122"/>
      <c r="UKQ44" s="122"/>
      <c r="UKR44" s="122"/>
      <c r="UKS44" s="122"/>
      <c r="UKT44" s="122"/>
      <c r="UKU44" s="122"/>
      <c r="UKV44" s="122"/>
      <c r="UKW44" s="122"/>
      <c r="UKX44" s="122"/>
      <c r="UKY44" s="122"/>
      <c r="UKZ44" s="122"/>
      <c r="ULA44" s="122"/>
      <c r="ULB44" s="122"/>
      <c r="ULC44" s="122"/>
      <c r="ULD44" s="122"/>
      <c r="ULE44" s="122"/>
      <c r="ULF44" s="122"/>
      <c r="ULG44" s="122"/>
      <c r="ULH44" s="122"/>
      <c r="ULI44" s="122"/>
      <c r="ULJ44" s="122"/>
      <c r="ULK44" s="122"/>
      <c r="ULL44" s="122"/>
      <c r="ULM44" s="122"/>
      <c r="ULN44" s="122"/>
      <c r="ULO44" s="122"/>
      <c r="ULP44" s="122"/>
      <c r="ULQ44" s="122"/>
      <c r="ULR44" s="122"/>
      <c r="ULS44" s="122"/>
      <c r="ULT44" s="122"/>
      <c r="ULU44" s="122"/>
      <c r="ULV44" s="122"/>
      <c r="ULW44" s="122"/>
      <c r="ULX44" s="122"/>
      <c r="ULY44" s="122"/>
      <c r="ULZ44" s="122"/>
      <c r="UMA44" s="122"/>
      <c r="UMB44" s="122"/>
      <c r="UMC44" s="122"/>
      <c r="UMD44" s="122"/>
      <c r="UME44" s="122"/>
      <c r="UMF44" s="122"/>
      <c r="UMG44" s="122"/>
      <c r="UMH44" s="122"/>
      <c r="UMI44" s="122"/>
      <c r="UMJ44" s="122"/>
      <c r="UMK44" s="122"/>
      <c r="UML44" s="122"/>
      <c r="UMM44" s="122"/>
      <c r="UMN44" s="122"/>
      <c r="UMO44" s="122"/>
      <c r="UMP44" s="122"/>
      <c r="UMQ44" s="122"/>
      <c r="UMR44" s="122"/>
      <c r="UMS44" s="122"/>
      <c r="UMT44" s="122"/>
      <c r="UMU44" s="122"/>
      <c r="UMV44" s="122"/>
      <c r="UMW44" s="122"/>
      <c r="UMX44" s="122"/>
      <c r="UMY44" s="122"/>
      <c r="UMZ44" s="122"/>
      <c r="UNA44" s="122"/>
      <c r="UNB44" s="122"/>
      <c r="UNC44" s="122"/>
      <c r="UND44" s="122"/>
      <c r="UNE44" s="122"/>
      <c r="UNF44" s="122"/>
      <c r="UNG44" s="122"/>
      <c r="UNH44" s="122"/>
      <c r="UNI44" s="122"/>
      <c r="UNJ44" s="122"/>
      <c r="UNK44" s="122"/>
      <c r="UNL44" s="122"/>
      <c r="UNM44" s="122"/>
      <c r="UNN44" s="122"/>
      <c r="UNO44" s="122"/>
      <c r="UNP44" s="122"/>
      <c r="UNQ44" s="122"/>
      <c r="UNR44" s="122"/>
      <c r="UNS44" s="122"/>
      <c r="UNT44" s="122"/>
      <c r="UNU44" s="122"/>
      <c r="UNV44" s="122"/>
      <c r="UNW44" s="122"/>
      <c r="UNX44" s="122"/>
      <c r="UNY44" s="122"/>
      <c r="UNZ44" s="122"/>
      <c r="UOA44" s="122"/>
      <c r="UOB44" s="122"/>
      <c r="UOC44" s="122"/>
      <c r="UOD44" s="122"/>
      <c r="UOE44" s="122"/>
      <c r="UOF44" s="122"/>
      <c r="UOG44" s="122"/>
      <c r="UOH44" s="122"/>
      <c r="UOI44" s="122"/>
      <c r="UOJ44" s="122"/>
      <c r="UOK44" s="122"/>
      <c r="UOL44" s="122"/>
      <c r="UOM44" s="122"/>
      <c r="UON44" s="122"/>
      <c r="UOO44" s="122"/>
      <c r="UOP44" s="122"/>
      <c r="UOQ44" s="122"/>
      <c r="UOR44" s="122"/>
      <c r="UOS44" s="122"/>
      <c r="UOT44" s="122"/>
      <c r="UOU44" s="122"/>
      <c r="UOV44" s="122"/>
      <c r="UOW44" s="122"/>
      <c r="UOX44" s="122"/>
      <c r="UOY44" s="122"/>
      <c r="UOZ44" s="122"/>
      <c r="UPA44" s="122"/>
      <c r="UPB44" s="122"/>
      <c r="UPC44" s="122"/>
      <c r="UPD44" s="122"/>
      <c r="UPE44" s="122"/>
      <c r="UPF44" s="122"/>
      <c r="UPG44" s="122"/>
      <c r="UPH44" s="122"/>
      <c r="UPI44" s="122"/>
      <c r="UPJ44" s="122"/>
      <c r="UPK44" s="122"/>
      <c r="UPL44" s="122"/>
      <c r="UPM44" s="122"/>
      <c r="UPN44" s="122"/>
      <c r="UPO44" s="122"/>
      <c r="UPP44" s="122"/>
      <c r="UPQ44" s="122"/>
      <c r="UPR44" s="122"/>
      <c r="UPS44" s="122"/>
      <c r="UPT44" s="122"/>
      <c r="UPU44" s="122"/>
      <c r="UPV44" s="122"/>
      <c r="UPW44" s="122"/>
      <c r="UPX44" s="122"/>
      <c r="UPY44" s="122"/>
      <c r="UPZ44" s="122"/>
      <c r="UQA44" s="122"/>
      <c r="UQB44" s="122"/>
      <c r="UQC44" s="122"/>
      <c r="UQD44" s="122"/>
      <c r="UQE44" s="122"/>
      <c r="UQF44" s="122"/>
      <c r="UQG44" s="122"/>
      <c r="UQH44" s="122"/>
      <c r="UQI44" s="122"/>
      <c r="UQJ44" s="122"/>
      <c r="UQK44" s="122"/>
      <c r="UQL44" s="122"/>
      <c r="UQM44" s="122"/>
      <c r="UQN44" s="122"/>
      <c r="UQO44" s="122"/>
      <c r="UQP44" s="122"/>
      <c r="UQQ44" s="122"/>
      <c r="UQR44" s="122"/>
      <c r="UQS44" s="122"/>
      <c r="UQT44" s="122"/>
      <c r="UQU44" s="122"/>
      <c r="UQV44" s="122"/>
      <c r="UQW44" s="122"/>
      <c r="UQX44" s="122"/>
      <c r="UQY44" s="122"/>
      <c r="UQZ44" s="122"/>
      <c r="URA44" s="122"/>
      <c r="URB44" s="122"/>
      <c r="URC44" s="122"/>
      <c r="URD44" s="122"/>
      <c r="URE44" s="122"/>
      <c r="URF44" s="122"/>
      <c r="URG44" s="122"/>
      <c r="URH44" s="122"/>
      <c r="URI44" s="122"/>
      <c r="URJ44" s="122"/>
      <c r="URK44" s="122"/>
      <c r="URL44" s="122"/>
      <c r="URM44" s="122"/>
      <c r="URN44" s="122"/>
      <c r="URO44" s="122"/>
      <c r="URP44" s="122"/>
      <c r="URQ44" s="122"/>
      <c r="URR44" s="122"/>
      <c r="URS44" s="122"/>
      <c r="URT44" s="122"/>
      <c r="URU44" s="122"/>
      <c r="URV44" s="122"/>
      <c r="URW44" s="122"/>
      <c r="URX44" s="122"/>
      <c r="URY44" s="122"/>
      <c r="URZ44" s="122"/>
      <c r="USA44" s="122"/>
      <c r="USB44" s="122"/>
      <c r="USC44" s="122"/>
      <c r="USD44" s="122"/>
      <c r="USE44" s="122"/>
      <c r="USF44" s="122"/>
      <c r="USG44" s="122"/>
      <c r="USH44" s="122"/>
      <c r="USI44" s="122"/>
      <c r="USJ44" s="122"/>
      <c r="USK44" s="122"/>
      <c r="USL44" s="122"/>
      <c r="USM44" s="122"/>
      <c r="USN44" s="122"/>
      <c r="USO44" s="122"/>
      <c r="USP44" s="122"/>
      <c r="USQ44" s="122"/>
      <c r="USR44" s="122"/>
      <c r="USS44" s="122"/>
      <c r="UST44" s="122"/>
      <c r="USU44" s="122"/>
      <c r="USV44" s="122"/>
      <c r="USW44" s="122"/>
      <c r="USX44" s="122"/>
      <c r="USY44" s="122"/>
      <c r="USZ44" s="122"/>
      <c r="UTA44" s="122"/>
      <c r="UTB44" s="122"/>
      <c r="UTC44" s="122"/>
      <c r="UTD44" s="122"/>
      <c r="UTE44" s="122"/>
      <c r="UTF44" s="122"/>
      <c r="UTG44" s="122"/>
      <c r="UTH44" s="122"/>
      <c r="UTI44" s="122"/>
      <c r="UTJ44" s="122"/>
      <c r="UTK44" s="122"/>
      <c r="UTL44" s="122"/>
      <c r="UTM44" s="122"/>
      <c r="UTN44" s="122"/>
      <c r="UTO44" s="122"/>
      <c r="UTP44" s="122"/>
      <c r="UTQ44" s="122"/>
      <c r="UTR44" s="122"/>
      <c r="UTS44" s="122"/>
      <c r="UTT44" s="122"/>
      <c r="UTU44" s="122"/>
      <c r="UTV44" s="122"/>
      <c r="UTW44" s="122"/>
      <c r="UTX44" s="122"/>
      <c r="UTY44" s="122"/>
      <c r="UTZ44" s="122"/>
      <c r="UUA44" s="122"/>
      <c r="UUB44" s="122"/>
      <c r="UUC44" s="122"/>
      <c r="UUD44" s="122"/>
      <c r="UUE44" s="122"/>
      <c r="UUF44" s="122"/>
      <c r="UUG44" s="122"/>
      <c r="UUH44" s="122"/>
      <c r="UUI44" s="122"/>
      <c r="UUJ44" s="122"/>
      <c r="UUK44" s="122"/>
      <c r="UUL44" s="122"/>
      <c r="UUM44" s="122"/>
      <c r="UUN44" s="122"/>
      <c r="UUO44" s="122"/>
      <c r="UUP44" s="122"/>
      <c r="UUQ44" s="122"/>
      <c r="UUR44" s="122"/>
      <c r="UUS44" s="122"/>
      <c r="UUT44" s="122"/>
      <c r="UUU44" s="122"/>
      <c r="UUV44" s="122"/>
      <c r="UUW44" s="122"/>
      <c r="UUX44" s="122"/>
      <c r="UUY44" s="122"/>
      <c r="UUZ44" s="122"/>
      <c r="UVA44" s="122"/>
      <c r="UVB44" s="122"/>
      <c r="UVC44" s="122"/>
      <c r="UVD44" s="122"/>
      <c r="UVE44" s="122"/>
      <c r="UVF44" s="122"/>
      <c r="UVG44" s="122"/>
      <c r="UVH44" s="122"/>
      <c r="UVI44" s="122"/>
      <c r="UVJ44" s="122"/>
      <c r="UVK44" s="122"/>
      <c r="UVL44" s="122"/>
      <c r="UVM44" s="122"/>
      <c r="UVN44" s="122"/>
      <c r="UVO44" s="122"/>
      <c r="UVP44" s="122"/>
      <c r="UVQ44" s="122"/>
      <c r="UVR44" s="122"/>
      <c r="UVS44" s="122"/>
      <c r="UVT44" s="122"/>
      <c r="UVU44" s="122"/>
      <c r="UVV44" s="122"/>
      <c r="UVW44" s="122"/>
      <c r="UVX44" s="122"/>
      <c r="UVY44" s="122"/>
      <c r="UVZ44" s="122"/>
      <c r="UWA44" s="122"/>
      <c r="UWB44" s="122"/>
      <c r="UWC44" s="122"/>
      <c r="UWD44" s="122"/>
      <c r="UWE44" s="122"/>
      <c r="UWF44" s="122"/>
      <c r="UWG44" s="122"/>
      <c r="UWH44" s="122"/>
      <c r="UWI44" s="122"/>
      <c r="UWJ44" s="122"/>
      <c r="UWK44" s="122"/>
      <c r="UWL44" s="122"/>
      <c r="UWM44" s="122"/>
      <c r="UWN44" s="122"/>
      <c r="UWO44" s="122"/>
      <c r="UWP44" s="122"/>
      <c r="UWQ44" s="122"/>
      <c r="UWR44" s="122"/>
      <c r="UWS44" s="122"/>
      <c r="UWT44" s="122"/>
      <c r="UWU44" s="122"/>
      <c r="UWV44" s="122"/>
      <c r="UWW44" s="122"/>
      <c r="UWX44" s="122"/>
      <c r="UWY44" s="122"/>
      <c r="UWZ44" s="122"/>
      <c r="UXA44" s="122"/>
      <c r="UXB44" s="122"/>
      <c r="UXC44" s="122"/>
      <c r="UXD44" s="122"/>
      <c r="UXE44" s="122"/>
      <c r="UXF44" s="122"/>
      <c r="UXG44" s="122"/>
      <c r="UXH44" s="122"/>
      <c r="UXI44" s="122"/>
      <c r="UXJ44" s="122"/>
      <c r="UXK44" s="122"/>
      <c r="UXL44" s="122"/>
      <c r="UXM44" s="122"/>
      <c r="UXN44" s="122"/>
      <c r="UXO44" s="122"/>
      <c r="UXP44" s="122"/>
      <c r="UXQ44" s="122"/>
      <c r="UXR44" s="122"/>
      <c r="UXS44" s="122"/>
      <c r="UXT44" s="122"/>
      <c r="UXU44" s="122"/>
      <c r="UXV44" s="122"/>
      <c r="UXW44" s="122"/>
      <c r="UXX44" s="122"/>
      <c r="UXY44" s="122"/>
      <c r="UXZ44" s="122"/>
      <c r="UYA44" s="122"/>
      <c r="UYB44" s="122"/>
      <c r="UYC44" s="122"/>
      <c r="UYD44" s="122"/>
      <c r="UYE44" s="122"/>
      <c r="UYF44" s="122"/>
      <c r="UYG44" s="122"/>
      <c r="UYH44" s="122"/>
      <c r="UYI44" s="122"/>
      <c r="UYJ44" s="122"/>
      <c r="UYK44" s="122"/>
      <c r="UYL44" s="122"/>
      <c r="UYM44" s="122"/>
      <c r="UYN44" s="122"/>
      <c r="UYO44" s="122"/>
      <c r="UYP44" s="122"/>
      <c r="UYQ44" s="122"/>
      <c r="UYR44" s="122"/>
      <c r="UYS44" s="122"/>
      <c r="UYT44" s="122"/>
      <c r="UYU44" s="122"/>
      <c r="UYV44" s="122"/>
      <c r="UYW44" s="122"/>
      <c r="UYX44" s="122"/>
      <c r="UYY44" s="122"/>
      <c r="UYZ44" s="122"/>
      <c r="UZA44" s="122"/>
      <c r="UZB44" s="122"/>
      <c r="UZC44" s="122"/>
      <c r="UZD44" s="122"/>
      <c r="UZE44" s="122"/>
      <c r="UZF44" s="122"/>
      <c r="UZG44" s="122"/>
      <c r="UZH44" s="122"/>
      <c r="UZI44" s="122"/>
      <c r="UZJ44" s="122"/>
      <c r="UZK44" s="122"/>
      <c r="UZL44" s="122"/>
      <c r="UZM44" s="122"/>
      <c r="UZN44" s="122"/>
      <c r="UZO44" s="122"/>
      <c r="UZP44" s="122"/>
      <c r="UZQ44" s="122"/>
      <c r="UZR44" s="122"/>
      <c r="UZS44" s="122"/>
      <c r="UZT44" s="122"/>
      <c r="UZU44" s="122"/>
      <c r="UZV44" s="122"/>
      <c r="UZW44" s="122"/>
      <c r="UZX44" s="122"/>
      <c r="UZY44" s="122"/>
      <c r="UZZ44" s="122"/>
      <c r="VAA44" s="122"/>
      <c r="VAB44" s="122"/>
      <c r="VAC44" s="122"/>
      <c r="VAD44" s="122"/>
      <c r="VAE44" s="122"/>
      <c r="VAF44" s="122"/>
      <c r="VAG44" s="122"/>
      <c r="VAH44" s="122"/>
      <c r="VAI44" s="122"/>
      <c r="VAJ44" s="122"/>
      <c r="VAK44" s="122"/>
      <c r="VAL44" s="122"/>
      <c r="VAM44" s="122"/>
      <c r="VAN44" s="122"/>
      <c r="VAO44" s="122"/>
      <c r="VAP44" s="122"/>
      <c r="VAQ44" s="122"/>
      <c r="VAR44" s="122"/>
      <c r="VAS44" s="122"/>
      <c r="VAT44" s="122"/>
      <c r="VAU44" s="122"/>
      <c r="VAV44" s="122"/>
      <c r="VAW44" s="122"/>
      <c r="VAX44" s="122"/>
      <c r="VAY44" s="122"/>
      <c r="VAZ44" s="122"/>
      <c r="VBA44" s="122"/>
      <c r="VBB44" s="122"/>
      <c r="VBC44" s="122"/>
      <c r="VBD44" s="122"/>
      <c r="VBE44" s="122"/>
      <c r="VBF44" s="122"/>
      <c r="VBG44" s="122"/>
      <c r="VBH44" s="122"/>
      <c r="VBI44" s="122"/>
      <c r="VBJ44" s="122"/>
      <c r="VBK44" s="122"/>
      <c r="VBL44" s="122"/>
      <c r="VBM44" s="122"/>
      <c r="VBN44" s="122"/>
      <c r="VBO44" s="122"/>
      <c r="VBP44" s="122"/>
      <c r="VBQ44" s="122"/>
      <c r="VBR44" s="122"/>
      <c r="VBS44" s="122"/>
      <c r="VBT44" s="122"/>
      <c r="VBU44" s="122"/>
      <c r="VBV44" s="122"/>
      <c r="VBW44" s="122"/>
      <c r="VBX44" s="122"/>
      <c r="VBY44" s="122"/>
      <c r="VBZ44" s="122"/>
      <c r="VCA44" s="122"/>
      <c r="VCB44" s="122"/>
      <c r="VCC44" s="122"/>
      <c r="VCD44" s="122"/>
      <c r="VCE44" s="122"/>
      <c r="VCF44" s="122"/>
      <c r="VCG44" s="122"/>
      <c r="VCH44" s="122"/>
      <c r="VCI44" s="122"/>
      <c r="VCJ44" s="122"/>
      <c r="VCK44" s="122"/>
      <c r="VCL44" s="122"/>
      <c r="VCM44" s="122"/>
      <c r="VCN44" s="122"/>
      <c r="VCO44" s="122"/>
      <c r="VCP44" s="122"/>
      <c r="VCQ44" s="122"/>
      <c r="VCR44" s="122"/>
      <c r="VCS44" s="122"/>
      <c r="VCT44" s="122"/>
      <c r="VCU44" s="122"/>
      <c r="VCV44" s="122"/>
      <c r="VCW44" s="122"/>
      <c r="VCX44" s="122"/>
      <c r="VCY44" s="122"/>
      <c r="VCZ44" s="122"/>
      <c r="VDA44" s="122"/>
      <c r="VDB44" s="122"/>
      <c r="VDC44" s="122"/>
      <c r="VDD44" s="122"/>
      <c r="VDE44" s="122"/>
      <c r="VDF44" s="122"/>
      <c r="VDG44" s="122"/>
      <c r="VDH44" s="122"/>
      <c r="VDI44" s="122"/>
      <c r="VDJ44" s="122"/>
      <c r="VDK44" s="122"/>
      <c r="VDL44" s="122"/>
      <c r="VDM44" s="122"/>
      <c r="VDN44" s="122"/>
      <c r="VDO44" s="122"/>
      <c r="VDP44" s="122"/>
      <c r="VDQ44" s="122"/>
      <c r="VDR44" s="122"/>
      <c r="VDS44" s="122"/>
      <c r="VDT44" s="122"/>
      <c r="VDU44" s="122"/>
      <c r="VDV44" s="122"/>
      <c r="VDW44" s="122"/>
      <c r="VDX44" s="122"/>
      <c r="VDY44" s="122"/>
      <c r="VDZ44" s="122"/>
      <c r="VEA44" s="122"/>
      <c r="VEB44" s="122"/>
      <c r="VEC44" s="122"/>
      <c r="VED44" s="122"/>
      <c r="VEE44" s="122"/>
      <c r="VEF44" s="122"/>
      <c r="VEG44" s="122"/>
      <c r="VEH44" s="122"/>
      <c r="VEI44" s="122"/>
      <c r="VEJ44" s="122"/>
      <c r="VEK44" s="122"/>
      <c r="VEL44" s="122"/>
      <c r="VEM44" s="122"/>
      <c r="VEN44" s="122"/>
      <c r="VEO44" s="122"/>
      <c r="VEP44" s="122"/>
      <c r="VEQ44" s="122"/>
      <c r="VER44" s="122"/>
      <c r="VES44" s="122"/>
      <c r="VET44" s="122"/>
      <c r="VEU44" s="122"/>
      <c r="VEV44" s="122"/>
      <c r="VEW44" s="122"/>
      <c r="VEX44" s="122"/>
      <c r="VEY44" s="122"/>
      <c r="VEZ44" s="122"/>
      <c r="VFA44" s="122"/>
      <c r="VFB44" s="122"/>
      <c r="VFC44" s="122"/>
      <c r="VFD44" s="122"/>
      <c r="VFE44" s="122"/>
      <c r="VFF44" s="122"/>
      <c r="VFG44" s="122"/>
      <c r="VFH44" s="122"/>
      <c r="VFI44" s="122"/>
      <c r="VFJ44" s="122"/>
      <c r="VFK44" s="122"/>
      <c r="VFL44" s="122"/>
      <c r="VFM44" s="122"/>
      <c r="VFN44" s="122"/>
      <c r="VFO44" s="122"/>
      <c r="VFP44" s="122"/>
      <c r="VFQ44" s="122"/>
      <c r="VFR44" s="122"/>
      <c r="VFS44" s="122"/>
      <c r="VFT44" s="122"/>
      <c r="VFU44" s="122"/>
      <c r="VFV44" s="122"/>
      <c r="VFW44" s="122"/>
      <c r="VFX44" s="122"/>
      <c r="VFY44" s="122"/>
      <c r="VFZ44" s="122"/>
      <c r="VGA44" s="122"/>
      <c r="VGB44" s="122"/>
      <c r="VGC44" s="122"/>
      <c r="VGD44" s="122"/>
      <c r="VGE44" s="122"/>
      <c r="VGF44" s="122"/>
      <c r="VGG44" s="122"/>
      <c r="VGH44" s="122"/>
      <c r="VGI44" s="122"/>
      <c r="VGJ44" s="122"/>
      <c r="VGK44" s="122"/>
      <c r="VGL44" s="122"/>
      <c r="VGM44" s="122"/>
      <c r="VGN44" s="122"/>
      <c r="VGO44" s="122"/>
      <c r="VGP44" s="122"/>
      <c r="VGQ44" s="122"/>
      <c r="VGR44" s="122"/>
      <c r="VGS44" s="122"/>
      <c r="VGT44" s="122"/>
      <c r="VGU44" s="122"/>
      <c r="VGV44" s="122"/>
      <c r="VGW44" s="122"/>
      <c r="VGX44" s="122"/>
      <c r="VGY44" s="122"/>
      <c r="VGZ44" s="122"/>
      <c r="VHA44" s="122"/>
      <c r="VHB44" s="122"/>
      <c r="VHC44" s="122"/>
      <c r="VHD44" s="122"/>
      <c r="VHE44" s="122"/>
      <c r="VHF44" s="122"/>
      <c r="VHG44" s="122"/>
      <c r="VHH44" s="122"/>
      <c r="VHI44" s="122"/>
      <c r="VHJ44" s="122"/>
      <c r="VHK44" s="122"/>
      <c r="VHL44" s="122"/>
      <c r="VHM44" s="122"/>
      <c r="VHN44" s="122"/>
      <c r="VHO44" s="122"/>
      <c r="VHP44" s="122"/>
      <c r="VHQ44" s="122"/>
      <c r="VHR44" s="122"/>
      <c r="VHS44" s="122"/>
      <c r="VHT44" s="122"/>
      <c r="VHU44" s="122"/>
      <c r="VHV44" s="122"/>
      <c r="VHW44" s="122"/>
      <c r="VHX44" s="122"/>
      <c r="VHY44" s="122"/>
      <c r="VHZ44" s="122"/>
      <c r="VIA44" s="122"/>
      <c r="VIB44" s="122"/>
      <c r="VIC44" s="122"/>
      <c r="VID44" s="122"/>
      <c r="VIE44" s="122"/>
      <c r="VIF44" s="122"/>
      <c r="VIG44" s="122"/>
      <c r="VIH44" s="122"/>
      <c r="VII44" s="122"/>
      <c r="VIJ44" s="122"/>
      <c r="VIK44" s="122"/>
      <c r="VIL44" s="122"/>
      <c r="VIM44" s="122"/>
      <c r="VIN44" s="122"/>
      <c r="VIO44" s="122"/>
      <c r="VIP44" s="122"/>
      <c r="VIQ44" s="122"/>
      <c r="VIR44" s="122"/>
      <c r="VIS44" s="122"/>
      <c r="VIT44" s="122"/>
      <c r="VIU44" s="122"/>
      <c r="VIV44" s="122"/>
      <c r="VIW44" s="122"/>
      <c r="VIX44" s="122"/>
      <c r="VIY44" s="122"/>
      <c r="VIZ44" s="122"/>
      <c r="VJA44" s="122"/>
      <c r="VJB44" s="122"/>
      <c r="VJC44" s="122"/>
      <c r="VJD44" s="122"/>
      <c r="VJE44" s="122"/>
      <c r="VJF44" s="122"/>
      <c r="VJG44" s="122"/>
      <c r="VJH44" s="122"/>
      <c r="VJI44" s="122"/>
      <c r="VJJ44" s="122"/>
      <c r="VJK44" s="122"/>
      <c r="VJL44" s="122"/>
      <c r="VJM44" s="122"/>
      <c r="VJN44" s="122"/>
      <c r="VJO44" s="122"/>
      <c r="VJP44" s="122"/>
      <c r="VJQ44" s="122"/>
      <c r="VJR44" s="122"/>
      <c r="VJS44" s="122"/>
      <c r="VJT44" s="122"/>
      <c r="VJU44" s="122"/>
      <c r="VJV44" s="122"/>
      <c r="VJW44" s="122"/>
      <c r="VJX44" s="122"/>
      <c r="VJY44" s="122"/>
      <c r="VJZ44" s="122"/>
      <c r="VKA44" s="122"/>
      <c r="VKB44" s="122"/>
      <c r="VKC44" s="122"/>
      <c r="VKD44" s="122"/>
      <c r="VKE44" s="122"/>
      <c r="VKF44" s="122"/>
      <c r="VKG44" s="122"/>
      <c r="VKH44" s="122"/>
      <c r="VKI44" s="122"/>
      <c r="VKJ44" s="122"/>
      <c r="VKK44" s="122"/>
      <c r="VKL44" s="122"/>
      <c r="VKM44" s="122"/>
      <c r="VKN44" s="122"/>
      <c r="VKO44" s="122"/>
      <c r="VKP44" s="122"/>
      <c r="VKQ44" s="122"/>
      <c r="VKR44" s="122"/>
      <c r="VKS44" s="122"/>
      <c r="VKT44" s="122"/>
      <c r="VKU44" s="122"/>
      <c r="VKV44" s="122"/>
      <c r="VKW44" s="122"/>
      <c r="VKX44" s="122"/>
      <c r="VKY44" s="122"/>
      <c r="VKZ44" s="122"/>
      <c r="VLA44" s="122"/>
      <c r="VLB44" s="122"/>
      <c r="VLC44" s="122"/>
      <c r="VLD44" s="122"/>
      <c r="VLE44" s="122"/>
      <c r="VLF44" s="122"/>
      <c r="VLG44" s="122"/>
      <c r="VLH44" s="122"/>
      <c r="VLI44" s="122"/>
      <c r="VLJ44" s="122"/>
      <c r="VLK44" s="122"/>
      <c r="VLL44" s="122"/>
      <c r="VLM44" s="122"/>
      <c r="VLN44" s="122"/>
      <c r="VLO44" s="122"/>
      <c r="VLP44" s="122"/>
      <c r="VLQ44" s="122"/>
      <c r="VLR44" s="122"/>
      <c r="VLS44" s="122"/>
      <c r="VLT44" s="122"/>
      <c r="VLU44" s="122"/>
      <c r="VLV44" s="122"/>
      <c r="VLW44" s="122"/>
      <c r="VLX44" s="122"/>
      <c r="VLY44" s="122"/>
      <c r="VLZ44" s="122"/>
      <c r="VMA44" s="122"/>
      <c r="VMB44" s="122"/>
      <c r="VMC44" s="122"/>
      <c r="VMD44" s="122"/>
      <c r="VME44" s="122"/>
      <c r="VMF44" s="122"/>
      <c r="VMG44" s="122"/>
      <c r="VMH44" s="122"/>
      <c r="VMI44" s="122"/>
      <c r="VMJ44" s="122"/>
      <c r="VMK44" s="122"/>
      <c r="VML44" s="122"/>
      <c r="VMM44" s="122"/>
      <c r="VMN44" s="122"/>
      <c r="VMO44" s="122"/>
      <c r="VMP44" s="122"/>
      <c r="VMQ44" s="122"/>
      <c r="VMR44" s="122"/>
      <c r="VMS44" s="122"/>
      <c r="VMT44" s="122"/>
      <c r="VMU44" s="122"/>
      <c r="VMV44" s="122"/>
      <c r="VMW44" s="122"/>
      <c r="VMX44" s="122"/>
      <c r="VMY44" s="122"/>
      <c r="VMZ44" s="122"/>
      <c r="VNA44" s="122"/>
      <c r="VNB44" s="122"/>
      <c r="VNC44" s="122"/>
      <c r="VND44" s="122"/>
      <c r="VNE44" s="122"/>
      <c r="VNF44" s="122"/>
      <c r="VNG44" s="122"/>
      <c r="VNH44" s="122"/>
      <c r="VNI44" s="122"/>
      <c r="VNJ44" s="122"/>
      <c r="VNK44" s="122"/>
      <c r="VNL44" s="122"/>
      <c r="VNM44" s="122"/>
      <c r="VNN44" s="122"/>
      <c r="VNO44" s="122"/>
      <c r="VNP44" s="122"/>
      <c r="VNQ44" s="122"/>
      <c r="VNR44" s="122"/>
      <c r="VNS44" s="122"/>
      <c r="VNT44" s="122"/>
      <c r="VNU44" s="122"/>
      <c r="VNV44" s="122"/>
      <c r="VNW44" s="122"/>
      <c r="VNX44" s="122"/>
      <c r="VNY44" s="122"/>
      <c r="VNZ44" s="122"/>
      <c r="VOA44" s="122"/>
      <c r="VOB44" s="122"/>
      <c r="VOC44" s="122"/>
      <c r="VOD44" s="122"/>
      <c r="VOE44" s="122"/>
      <c r="VOF44" s="122"/>
      <c r="VOG44" s="122"/>
      <c r="VOH44" s="122"/>
      <c r="VOI44" s="122"/>
      <c r="VOJ44" s="122"/>
      <c r="VOK44" s="122"/>
      <c r="VOL44" s="122"/>
      <c r="VOM44" s="122"/>
      <c r="VON44" s="122"/>
      <c r="VOO44" s="122"/>
      <c r="VOP44" s="122"/>
      <c r="VOQ44" s="122"/>
      <c r="VOR44" s="122"/>
      <c r="VOS44" s="122"/>
      <c r="VOT44" s="122"/>
      <c r="VOU44" s="122"/>
      <c r="VOV44" s="122"/>
      <c r="VOW44" s="122"/>
      <c r="VOX44" s="122"/>
      <c r="VOY44" s="122"/>
      <c r="VOZ44" s="122"/>
      <c r="VPA44" s="122"/>
      <c r="VPB44" s="122"/>
      <c r="VPC44" s="122"/>
      <c r="VPD44" s="122"/>
      <c r="VPE44" s="122"/>
      <c r="VPF44" s="122"/>
      <c r="VPG44" s="122"/>
      <c r="VPH44" s="122"/>
      <c r="VPI44" s="122"/>
      <c r="VPJ44" s="122"/>
      <c r="VPK44" s="122"/>
      <c r="VPL44" s="122"/>
      <c r="VPM44" s="122"/>
      <c r="VPN44" s="122"/>
      <c r="VPO44" s="122"/>
      <c r="VPP44" s="122"/>
      <c r="VPQ44" s="122"/>
      <c r="VPR44" s="122"/>
      <c r="VPS44" s="122"/>
      <c r="VPT44" s="122"/>
      <c r="VPU44" s="122"/>
      <c r="VPV44" s="122"/>
      <c r="VPW44" s="122"/>
      <c r="VPX44" s="122"/>
      <c r="VPY44" s="122"/>
      <c r="VPZ44" s="122"/>
      <c r="VQA44" s="122"/>
      <c r="VQB44" s="122"/>
      <c r="VQC44" s="122"/>
      <c r="VQD44" s="122"/>
      <c r="VQE44" s="122"/>
      <c r="VQF44" s="122"/>
      <c r="VQG44" s="122"/>
      <c r="VQH44" s="122"/>
      <c r="VQI44" s="122"/>
      <c r="VQJ44" s="122"/>
      <c r="VQK44" s="122"/>
      <c r="VQL44" s="122"/>
      <c r="VQM44" s="122"/>
      <c r="VQN44" s="122"/>
      <c r="VQO44" s="122"/>
      <c r="VQP44" s="122"/>
      <c r="VQQ44" s="122"/>
      <c r="VQR44" s="122"/>
      <c r="VQS44" s="122"/>
      <c r="VQT44" s="122"/>
      <c r="VQU44" s="122"/>
      <c r="VQV44" s="122"/>
      <c r="VQW44" s="122"/>
      <c r="VQX44" s="122"/>
      <c r="VQY44" s="122"/>
      <c r="VQZ44" s="122"/>
      <c r="VRA44" s="122"/>
      <c r="VRB44" s="122"/>
      <c r="VRC44" s="122"/>
      <c r="VRD44" s="122"/>
      <c r="VRE44" s="122"/>
      <c r="VRF44" s="122"/>
      <c r="VRG44" s="122"/>
      <c r="VRH44" s="122"/>
      <c r="VRI44" s="122"/>
      <c r="VRJ44" s="122"/>
      <c r="VRK44" s="122"/>
      <c r="VRL44" s="122"/>
      <c r="VRM44" s="122"/>
      <c r="VRN44" s="122"/>
      <c r="VRO44" s="122"/>
      <c r="VRP44" s="122"/>
      <c r="VRQ44" s="122"/>
      <c r="VRR44" s="122"/>
      <c r="VRS44" s="122"/>
      <c r="VRT44" s="122"/>
      <c r="VRU44" s="122"/>
      <c r="VRV44" s="122"/>
      <c r="VRW44" s="122"/>
      <c r="VRX44" s="122"/>
      <c r="VRY44" s="122"/>
      <c r="VRZ44" s="122"/>
      <c r="VSA44" s="122"/>
      <c r="VSB44" s="122"/>
      <c r="VSC44" s="122"/>
      <c r="VSD44" s="122"/>
      <c r="VSE44" s="122"/>
      <c r="VSF44" s="122"/>
      <c r="VSG44" s="122"/>
      <c r="VSH44" s="122"/>
      <c r="VSI44" s="122"/>
      <c r="VSJ44" s="122"/>
      <c r="VSK44" s="122"/>
      <c r="VSL44" s="122"/>
      <c r="VSM44" s="122"/>
      <c r="VSN44" s="122"/>
      <c r="VSO44" s="122"/>
      <c r="VSP44" s="122"/>
      <c r="VSQ44" s="122"/>
      <c r="VSR44" s="122"/>
      <c r="VSS44" s="122"/>
      <c r="VST44" s="122"/>
      <c r="VSU44" s="122"/>
      <c r="VSV44" s="122"/>
      <c r="VSW44" s="122"/>
      <c r="VSX44" s="122"/>
      <c r="VSY44" s="122"/>
      <c r="VSZ44" s="122"/>
      <c r="VTA44" s="122"/>
      <c r="VTB44" s="122"/>
      <c r="VTC44" s="122"/>
      <c r="VTD44" s="122"/>
      <c r="VTE44" s="122"/>
      <c r="VTF44" s="122"/>
      <c r="VTG44" s="122"/>
      <c r="VTH44" s="122"/>
      <c r="VTI44" s="122"/>
      <c r="VTJ44" s="122"/>
      <c r="VTK44" s="122"/>
      <c r="VTL44" s="122"/>
      <c r="VTM44" s="122"/>
      <c r="VTN44" s="122"/>
      <c r="VTO44" s="122"/>
      <c r="VTP44" s="122"/>
      <c r="VTQ44" s="122"/>
      <c r="VTR44" s="122"/>
      <c r="VTS44" s="122"/>
      <c r="VTT44" s="122"/>
      <c r="VTU44" s="122"/>
      <c r="VTV44" s="122"/>
      <c r="VTW44" s="122"/>
      <c r="VTX44" s="122"/>
      <c r="VTY44" s="122"/>
      <c r="VTZ44" s="122"/>
      <c r="VUA44" s="122"/>
      <c r="VUB44" s="122"/>
      <c r="VUC44" s="122"/>
      <c r="VUD44" s="122"/>
      <c r="VUE44" s="122"/>
      <c r="VUF44" s="122"/>
      <c r="VUG44" s="122"/>
      <c r="VUH44" s="122"/>
      <c r="VUI44" s="122"/>
      <c r="VUJ44" s="122"/>
      <c r="VUK44" s="122"/>
      <c r="VUL44" s="122"/>
      <c r="VUM44" s="122"/>
      <c r="VUN44" s="122"/>
      <c r="VUO44" s="122"/>
      <c r="VUP44" s="122"/>
      <c r="VUQ44" s="122"/>
      <c r="VUR44" s="122"/>
      <c r="VUS44" s="122"/>
      <c r="VUT44" s="122"/>
      <c r="VUU44" s="122"/>
      <c r="VUV44" s="122"/>
      <c r="VUW44" s="122"/>
      <c r="VUX44" s="122"/>
      <c r="VUY44" s="122"/>
      <c r="VUZ44" s="122"/>
      <c r="VVA44" s="122"/>
      <c r="VVB44" s="122"/>
      <c r="VVC44" s="122"/>
      <c r="VVD44" s="122"/>
      <c r="VVE44" s="122"/>
      <c r="VVF44" s="122"/>
      <c r="VVG44" s="122"/>
      <c r="VVH44" s="122"/>
      <c r="VVI44" s="122"/>
      <c r="VVJ44" s="122"/>
      <c r="VVK44" s="122"/>
      <c r="VVL44" s="122"/>
      <c r="VVM44" s="122"/>
      <c r="VVN44" s="122"/>
      <c r="VVO44" s="122"/>
      <c r="VVP44" s="122"/>
      <c r="VVQ44" s="122"/>
      <c r="VVR44" s="122"/>
      <c r="VVS44" s="122"/>
      <c r="VVT44" s="122"/>
      <c r="VVU44" s="122"/>
      <c r="VVV44" s="122"/>
      <c r="VVW44" s="122"/>
      <c r="VVX44" s="122"/>
      <c r="VVY44" s="122"/>
      <c r="VVZ44" s="122"/>
      <c r="VWA44" s="122"/>
      <c r="VWB44" s="122"/>
      <c r="VWC44" s="122"/>
      <c r="VWD44" s="122"/>
      <c r="VWE44" s="122"/>
      <c r="VWF44" s="122"/>
      <c r="VWG44" s="122"/>
      <c r="VWH44" s="122"/>
      <c r="VWI44" s="122"/>
      <c r="VWJ44" s="122"/>
      <c r="VWK44" s="122"/>
      <c r="VWL44" s="122"/>
      <c r="VWM44" s="122"/>
      <c r="VWN44" s="122"/>
      <c r="VWO44" s="122"/>
      <c r="VWP44" s="122"/>
      <c r="VWQ44" s="122"/>
      <c r="VWR44" s="122"/>
      <c r="VWS44" s="122"/>
      <c r="VWT44" s="122"/>
      <c r="VWU44" s="122"/>
      <c r="VWV44" s="122"/>
      <c r="VWW44" s="122"/>
      <c r="VWX44" s="122"/>
      <c r="VWY44" s="122"/>
      <c r="VWZ44" s="122"/>
      <c r="VXA44" s="122"/>
      <c r="VXB44" s="122"/>
      <c r="VXC44" s="122"/>
      <c r="VXD44" s="122"/>
      <c r="VXE44" s="122"/>
      <c r="VXF44" s="122"/>
      <c r="VXG44" s="122"/>
      <c r="VXH44" s="122"/>
      <c r="VXI44" s="122"/>
      <c r="VXJ44" s="122"/>
      <c r="VXK44" s="122"/>
      <c r="VXL44" s="122"/>
      <c r="VXM44" s="122"/>
      <c r="VXN44" s="122"/>
      <c r="VXO44" s="122"/>
      <c r="VXP44" s="122"/>
      <c r="VXQ44" s="122"/>
      <c r="VXR44" s="122"/>
      <c r="VXS44" s="122"/>
      <c r="VXT44" s="122"/>
      <c r="VXU44" s="122"/>
      <c r="VXV44" s="122"/>
      <c r="VXW44" s="122"/>
      <c r="VXX44" s="122"/>
      <c r="VXY44" s="122"/>
      <c r="VXZ44" s="122"/>
      <c r="VYA44" s="122"/>
      <c r="VYB44" s="122"/>
      <c r="VYC44" s="122"/>
      <c r="VYD44" s="122"/>
      <c r="VYE44" s="122"/>
      <c r="VYF44" s="122"/>
      <c r="VYG44" s="122"/>
      <c r="VYH44" s="122"/>
      <c r="VYI44" s="122"/>
      <c r="VYJ44" s="122"/>
      <c r="VYK44" s="122"/>
      <c r="VYL44" s="122"/>
      <c r="VYM44" s="122"/>
      <c r="VYN44" s="122"/>
      <c r="VYO44" s="122"/>
      <c r="VYP44" s="122"/>
      <c r="VYQ44" s="122"/>
      <c r="VYR44" s="122"/>
      <c r="VYS44" s="122"/>
      <c r="VYT44" s="122"/>
      <c r="VYU44" s="122"/>
      <c r="VYV44" s="122"/>
      <c r="VYW44" s="122"/>
      <c r="VYX44" s="122"/>
      <c r="VYY44" s="122"/>
      <c r="VYZ44" s="122"/>
      <c r="VZA44" s="122"/>
      <c r="VZB44" s="122"/>
      <c r="VZC44" s="122"/>
      <c r="VZD44" s="122"/>
      <c r="VZE44" s="122"/>
      <c r="VZF44" s="122"/>
      <c r="VZG44" s="122"/>
      <c r="VZH44" s="122"/>
      <c r="VZI44" s="122"/>
      <c r="VZJ44" s="122"/>
      <c r="VZK44" s="122"/>
      <c r="VZL44" s="122"/>
      <c r="VZM44" s="122"/>
      <c r="VZN44" s="122"/>
      <c r="VZO44" s="122"/>
      <c r="VZP44" s="122"/>
      <c r="VZQ44" s="122"/>
      <c r="VZR44" s="122"/>
      <c r="VZS44" s="122"/>
      <c r="VZT44" s="122"/>
      <c r="VZU44" s="122"/>
      <c r="VZV44" s="122"/>
      <c r="VZW44" s="122"/>
      <c r="VZX44" s="122"/>
      <c r="VZY44" s="122"/>
      <c r="VZZ44" s="122"/>
      <c r="WAA44" s="122"/>
      <c r="WAB44" s="122"/>
      <c r="WAC44" s="122"/>
      <c r="WAD44" s="122"/>
      <c r="WAE44" s="122"/>
      <c r="WAF44" s="122"/>
      <c r="WAG44" s="122"/>
      <c r="WAH44" s="122"/>
      <c r="WAI44" s="122"/>
      <c r="WAJ44" s="122"/>
      <c r="WAK44" s="122"/>
      <c r="WAL44" s="122"/>
      <c r="WAM44" s="122"/>
      <c r="WAN44" s="122"/>
      <c r="WAO44" s="122"/>
      <c r="WAP44" s="122"/>
      <c r="WAQ44" s="122"/>
      <c r="WAR44" s="122"/>
      <c r="WAS44" s="122"/>
      <c r="WAT44" s="122"/>
      <c r="WAU44" s="122"/>
      <c r="WAV44" s="122"/>
      <c r="WAW44" s="122"/>
      <c r="WAX44" s="122"/>
      <c r="WAY44" s="122"/>
      <c r="WAZ44" s="122"/>
      <c r="WBA44" s="122"/>
      <c r="WBB44" s="122"/>
      <c r="WBC44" s="122"/>
      <c r="WBD44" s="122"/>
      <c r="WBE44" s="122"/>
      <c r="WBF44" s="122"/>
      <c r="WBG44" s="122"/>
      <c r="WBH44" s="122"/>
      <c r="WBI44" s="122"/>
      <c r="WBJ44" s="122"/>
      <c r="WBK44" s="122"/>
      <c r="WBL44" s="122"/>
      <c r="WBM44" s="122"/>
      <c r="WBN44" s="122"/>
      <c r="WBO44" s="122"/>
      <c r="WBP44" s="122"/>
      <c r="WBQ44" s="122"/>
      <c r="WBR44" s="122"/>
      <c r="WBS44" s="122"/>
      <c r="WBT44" s="122"/>
      <c r="WBU44" s="122"/>
      <c r="WBV44" s="122"/>
      <c r="WBW44" s="122"/>
      <c r="WBX44" s="122"/>
      <c r="WBY44" s="122"/>
      <c r="WBZ44" s="122"/>
      <c r="WCA44" s="122"/>
      <c r="WCB44" s="122"/>
      <c r="WCC44" s="122"/>
      <c r="WCD44" s="122"/>
      <c r="WCE44" s="122"/>
      <c r="WCF44" s="122"/>
      <c r="WCG44" s="122"/>
      <c r="WCH44" s="122"/>
      <c r="WCI44" s="122"/>
      <c r="WCJ44" s="122"/>
      <c r="WCK44" s="122"/>
      <c r="WCL44" s="122"/>
      <c r="WCM44" s="122"/>
      <c r="WCN44" s="122"/>
      <c r="WCO44" s="122"/>
      <c r="WCP44" s="122"/>
      <c r="WCQ44" s="122"/>
      <c r="WCR44" s="122"/>
      <c r="WCS44" s="122"/>
      <c r="WCT44" s="122"/>
      <c r="WCU44" s="122"/>
      <c r="WCV44" s="122"/>
      <c r="WCW44" s="122"/>
      <c r="WCX44" s="122"/>
      <c r="WCY44" s="122"/>
      <c r="WCZ44" s="122"/>
      <c r="WDA44" s="122"/>
      <c r="WDB44" s="122"/>
      <c r="WDC44" s="122"/>
      <c r="WDD44" s="122"/>
      <c r="WDE44" s="122"/>
      <c r="WDF44" s="122"/>
      <c r="WDG44" s="122"/>
      <c r="WDH44" s="122"/>
      <c r="WDI44" s="122"/>
      <c r="WDJ44" s="122"/>
      <c r="WDK44" s="122"/>
      <c r="WDL44" s="122"/>
      <c r="WDM44" s="122"/>
      <c r="WDN44" s="122"/>
      <c r="WDO44" s="122"/>
      <c r="WDP44" s="122"/>
      <c r="WDQ44" s="122"/>
      <c r="WDR44" s="122"/>
      <c r="WDS44" s="122"/>
      <c r="WDT44" s="122"/>
      <c r="WDU44" s="122"/>
      <c r="WDV44" s="122"/>
      <c r="WDW44" s="122"/>
      <c r="WDX44" s="122"/>
      <c r="WDY44" s="122"/>
      <c r="WDZ44" s="122"/>
      <c r="WEA44" s="122"/>
      <c r="WEB44" s="122"/>
      <c r="WEC44" s="122"/>
      <c r="WED44" s="122"/>
      <c r="WEE44" s="122"/>
      <c r="WEF44" s="122"/>
      <c r="WEG44" s="122"/>
      <c r="WEH44" s="122"/>
      <c r="WEI44" s="122"/>
      <c r="WEJ44" s="122"/>
      <c r="WEK44" s="122"/>
      <c r="WEL44" s="122"/>
      <c r="WEM44" s="122"/>
      <c r="WEN44" s="122"/>
      <c r="WEO44" s="122"/>
      <c r="WEP44" s="122"/>
      <c r="WEQ44" s="122"/>
      <c r="WER44" s="122"/>
      <c r="WES44" s="122"/>
      <c r="WET44" s="122"/>
      <c r="WEU44" s="122"/>
      <c r="WEV44" s="122"/>
      <c r="WEW44" s="122"/>
      <c r="WEX44" s="122"/>
      <c r="WEY44" s="122"/>
      <c r="WEZ44" s="122"/>
      <c r="WFA44" s="122"/>
      <c r="WFB44" s="122"/>
      <c r="WFC44" s="122"/>
      <c r="WFD44" s="122"/>
      <c r="WFE44" s="122"/>
      <c r="WFF44" s="122"/>
      <c r="WFG44" s="122"/>
      <c r="WFH44" s="122"/>
      <c r="WFI44" s="122"/>
      <c r="WFJ44" s="122"/>
      <c r="WFK44" s="122"/>
      <c r="WFL44" s="122"/>
      <c r="WFM44" s="122"/>
      <c r="WFN44" s="122"/>
      <c r="WFO44" s="122"/>
      <c r="WFP44" s="122"/>
      <c r="WFQ44" s="122"/>
      <c r="WFR44" s="122"/>
      <c r="WFS44" s="122"/>
      <c r="WFT44" s="122"/>
      <c r="WFU44" s="122"/>
      <c r="WFV44" s="122"/>
      <c r="WFW44" s="122"/>
      <c r="WFX44" s="122"/>
      <c r="WFY44" s="122"/>
      <c r="WFZ44" s="122"/>
      <c r="WGA44" s="122"/>
      <c r="WGB44" s="122"/>
      <c r="WGC44" s="122"/>
      <c r="WGD44" s="122"/>
      <c r="WGE44" s="122"/>
      <c r="WGF44" s="122"/>
      <c r="WGG44" s="122"/>
      <c r="WGH44" s="122"/>
      <c r="WGI44" s="122"/>
      <c r="WGJ44" s="122"/>
      <c r="WGK44" s="122"/>
      <c r="WGL44" s="122"/>
      <c r="WGM44" s="122"/>
      <c r="WGN44" s="122"/>
      <c r="WGO44" s="122"/>
      <c r="WGP44" s="122"/>
      <c r="WGQ44" s="122"/>
      <c r="WGR44" s="122"/>
      <c r="WGS44" s="122"/>
      <c r="WGT44" s="122"/>
      <c r="WGU44" s="122"/>
      <c r="WGV44" s="122"/>
      <c r="WGW44" s="122"/>
      <c r="WGX44" s="122"/>
      <c r="WGY44" s="122"/>
      <c r="WGZ44" s="122"/>
      <c r="WHA44" s="122"/>
      <c r="WHB44" s="122"/>
      <c r="WHC44" s="122"/>
      <c r="WHD44" s="122"/>
      <c r="WHE44" s="122"/>
      <c r="WHF44" s="122"/>
      <c r="WHG44" s="122"/>
      <c r="WHH44" s="122"/>
      <c r="WHI44" s="122"/>
      <c r="WHJ44" s="122"/>
      <c r="WHK44" s="122"/>
      <c r="WHL44" s="122"/>
      <c r="WHM44" s="122"/>
      <c r="WHN44" s="122"/>
      <c r="WHO44" s="122"/>
      <c r="WHP44" s="122"/>
      <c r="WHQ44" s="122"/>
      <c r="WHR44" s="122"/>
      <c r="WHS44" s="122"/>
      <c r="WHT44" s="122"/>
      <c r="WHU44" s="122"/>
      <c r="WHV44" s="122"/>
      <c r="WHW44" s="122"/>
      <c r="WHX44" s="122"/>
      <c r="WHY44" s="122"/>
      <c r="WHZ44" s="122"/>
      <c r="WIA44" s="122"/>
      <c r="WIB44" s="122"/>
      <c r="WIC44" s="122"/>
      <c r="WID44" s="122"/>
      <c r="WIE44" s="122"/>
      <c r="WIF44" s="122"/>
      <c r="WIG44" s="122"/>
      <c r="WIH44" s="122"/>
      <c r="WII44" s="122"/>
      <c r="WIJ44" s="122"/>
      <c r="WIK44" s="122"/>
      <c r="WIL44" s="122"/>
      <c r="WIM44" s="122"/>
      <c r="WIN44" s="122"/>
      <c r="WIO44" s="122"/>
      <c r="WIP44" s="122"/>
      <c r="WIQ44" s="122"/>
      <c r="WIR44" s="122"/>
      <c r="WIS44" s="122"/>
      <c r="WIT44" s="122"/>
      <c r="WIU44" s="122"/>
      <c r="WIV44" s="122"/>
      <c r="WIW44" s="122"/>
      <c r="WIX44" s="122"/>
      <c r="WIY44" s="122"/>
      <c r="WIZ44" s="122"/>
      <c r="WJA44" s="122"/>
      <c r="WJB44" s="122"/>
      <c r="WJC44" s="122"/>
      <c r="WJD44" s="122"/>
      <c r="WJE44" s="122"/>
      <c r="WJF44" s="122"/>
      <c r="WJG44" s="122"/>
      <c r="WJH44" s="122"/>
      <c r="WJI44" s="122"/>
      <c r="WJJ44" s="122"/>
      <c r="WJK44" s="122"/>
      <c r="WJL44" s="122"/>
      <c r="WJM44" s="122"/>
      <c r="WJN44" s="122"/>
      <c r="WJO44" s="122"/>
      <c r="WJP44" s="122"/>
      <c r="WJQ44" s="122"/>
      <c r="WJR44" s="122"/>
      <c r="WJS44" s="122"/>
      <c r="WJT44" s="122"/>
      <c r="WJU44" s="122"/>
      <c r="WJV44" s="122"/>
      <c r="WJW44" s="122"/>
      <c r="WJX44" s="122"/>
      <c r="WJY44" s="122"/>
      <c r="WJZ44" s="122"/>
      <c r="WKA44" s="122"/>
      <c r="WKB44" s="122"/>
      <c r="WKC44" s="122"/>
      <c r="WKD44" s="122"/>
      <c r="WKE44" s="122"/>
      <c r="WKF44" s="122"/>
      <c r="WKG44" s="122"/>
      <c r="WKH44" s="122"/>
      <c r="WKI44" s="122"/>
      <c r="WKJ44" s="122"/>
      <c r="WKK44" s="122"/>
      <c r="WKL44" s="122"/>
      <c r="WKM44" s="122"/>
      <c r="WKN44" s="122"/>
      <c r="WKO44" s="122"/>
      <c r="WKP44" s="122"/>
      <c r="WKQ44" s="122"/>
      <c r="WKR44" s="122"/>
      <c r="WKS44" s="122"/>
      <c r="WKT44" s="122"/>
      <c r="WKU44" s="122"/>
      <c r="WKV44" s="122"/>
      <c r="WKW44" s="122"/>
      <c r="WKX44" s="122"/>
      <c r="WKY44" s="122"/>
      <c r="WKZ44" s="122"/>
      <c r="WLA44" s="122"/>
      <c r="WLB44" s="122"/>
      <c r="WLC44" s="122"/>
      <c r="WLD44" s="122"/>
      <c r="WLE44" s="122"/>
      <c r="WLF44" s="122"/>
      <c r="WLG44" s="122"/>
      <c r="WLH44" s="122"/>
      <c r="WLI44" s="122"/>
      <c r="WLJ44" s="122"/>
      <c r="WLK44" s="122"/>
      <c r="WLL44" s="122"/>
      <c r="WLM44" s="122"/>
      <c r="WLN44" s="122"/>
      <c r="WLO44" s="122"/>
      <c r="WLP44" s="122"/>
      <c r="WLQ44" s="122"/>
      <c r="WLR44" s="122"/>
      <c r="WLS44" s="122"/>
      <c r="WLT44" s="122"/>
      <c r="WLU44" s="122"/>
      <c r="WLV44" s="122"/>
      <c r="WLW44" s="122"/>
      <c r="WLX44" s="122"/>
      <c r="WLY44" s="122"/>
      <c r="WLZ44" s="122"/>
      <c r="WMA44" s="122"/>
      <c r="WMB44" s="122"/>
      <c r="WMC44" s="122"/>
      <c r="WMD44" s="122"/>
      <c r="WME44" s="122"/>
      <c r="WMF44" s="122"/>
      <c r="WMG44" s="122"/>
      <c r="WMH44" s="122"/>
      <c r="WMI44" s="122"/>
      <c r="WMJ44" s="122"/>
      <c r="WMK44" s="122"/>
      <c r="WML44" s="122"/>
      <c r="WMM44" s="122"/>
      <c r="WMN44" s="122"/>
      <c r="WMO44" s="122"/>
      <c r="WMP44" s="122"/>
      <c r="WMQ44" s="122"/>
      <c r="WMR44" s="122"/>
      <c r="WMS44" s="122"/>
      <c r="WMT44" s="122"/>
      <c r="WMU44" s="122"/>
      <c r="WMV44" s="122"/>
      <c r="WMW44" s="122"/>
      <c r="WMX44" s="122"/>
      <c r="WMY44" s="122"/>
      <c r="WMZ44" s="122"/>
      <c r="WNA44" s="122"/>
      <c r="WNB44" s="122"/>
      <c r="WNC44" s="122"/>
      <c r="WND44" s="122"/>
      <c r="WNE44" s="122"/>
      <c r="WNF44" s="122"/>
      <c r="WNG44" s="122"/>
      <c r="WNH44" s="122"/>
      <c r="WNI44" s="122"/>
      <c r="WNJ44" s="122"/>
      <c r="WNK44" s="122"/>
      <c r="WNL44" s="122"/>
      <c r="WNM44" s="122"/>
      <c r="WNN44" s="122"/>
      <c r="WNO44" s="122"/>
      <c r="WNP44" s="122"/>
      <c r="WNQ44" s="122"/>
      <c r="WNR44" s="122"/>
      <c r="WNS44" s="122"/>
      <c r="WNT44" s="122"/>
      <c r="WNU44" s="122"/>
      <c r="WNV44" s="122"/>
      <c r="WNW44" s="122"/>
      <c r="WNX44" s="122"/>
      <c r="WNY44" s="122"/>
      <c r="WNZ44" s="122"/>
      <c r="WOA44" s="122"/>
      <c r="WOB44" s="122"/>
      <c r="WOC44" s="122"/>
      <c r="WOD44" s="122"/>
      <c r="WOE44" s="122"/>
      <c r="WOF44" s="122"/>
      <c r="WOG44" s="122"/>
      <c r="WOH44" s="122"/>
      <c r="WOI44" s="122"/>
      <c r="WOJ44" s="122"/>
      <c r="WOK44" s="122"/>
      <c r="WOL44" s="122"/>
      <c r="WOM44" s="122"/>
      <c r="WON44" s="122"/>
      <c r="WOO44" s="122"/>
      <c r="WOP44" s="122"/>
      <c r="WOQ44" s="122"/>
      <c r="WOR44" s="122"/>
      <c r="WOS44" s="122"/>
      <c r="WOT44" s="122"/>
      <c r="WOU44" s="122"/>
      <c r="WOV44" s="122"/>
      <c r="WOW44" s="122"/>
      <c r="WOX44" s="122"/>
      <c r="WOY44" s="122"/>
      <c r="WOZ44" s="122"/>
      <c r="WPA44" s="122"/>
      <c r="WPB44" s="122"/>
      <c r="WPC44" s="122"/>
      <c r="WPD44" s="122"/>
      <c r="WPE44" s="122"/>
      <c r="WPF44" s="122"/>
      <c r="WPG44" s="122"/>
      <c r="WPH44" s="122"/>
      <c r="WPI44" s="122"/>
      <c r="WPJ44" s="122"/>
      <c r="WPK44" s="122"/>
      <c r="WPL44" s="122"/>
      <c r="WPM44" s="122"/>
      <c r="WPN44" s="122"/>
      <c r="WPO44" s="122"/>
      <c r="WPP44" s="122"/>
      <c r="WPQ44" s="122"/>
      <c r="WPR44" s="122"/>
      <c r="WPS44" s="122"/>
      <c r="WPT44" s="122"/>
      <c r="WPU44" s="122"/>
      <c r="WPV44" s="122"/>
      <c r="WPW44" s="122"/>
      <c r="WPX44" s="122"/>
      <c r="WPY44" s="122"/>
      <c r="WPZ44" s="122"/>
      <c r="WQA44" s="122"/>
      <c r="WQB44" s="122"/>
      <c r="WQC44" s="122"/>
      <c r="WQD44" s="122"/>
      <c r="WQE44" s="122"/>
      <c r="WQF44" s="122"/>
      <c r="WQG44" s="122"/>
      <c r="WQH44" s="122"/>
      <c r="WQI44" s="122"/>
      <c r="WQJ44" s="122"/>
      <c r="WQK44" s="122"/>
      <c r="WQL44" s="122"/>
      <c r="WQM44" s="122"/>
      <c r="WQN44" s="122"/>
      <c r="WQO44" s="122"/>
      <c r="WQP44" s="122"/>
      <c r="WQQ44" s="122"/>
      <c r="WQR44" s="122"/>
      <c r="WQS44" s="122"/>
      <c r="WQT44" s="122"/>
      <c r="WQU44" s="122"/>
      <c r="WQV44" s="122"/>
      <c r="WQW44" s="122"/>
      <c r="WQX44" s="122"/>
      <c r="WQY44" s="122"/>
      <c r="WQZ44" s="122"/>
      <c r="WRA44" s="122"/>
      <c r="WRB44" s="122"/>
      <c r="WRC44" s="122"/>
      <c r="WRD44" s="122"/>
      <c r="WRE44" s="122"/>
      <c r="WRF44" s="122"/>
      <c r="WRG44" s="122"/>
      <c r="WRH44" s="122"/>
      <c r="WRI44" s="122"/>
      <c r="WRJ44" s="122"/>
      <c r="WRK44" s="122"/>
      <c r="WRL44" s="122"/>
      <c r="WRM44" s="122"/>
      <c r="WRN44" s="122"/>
      <c r="WRO44" s="122"/>
      <c r="WRP44" s="122"/>
      <c r="WRQ44" s="122"/>
      <c r="WRR44" s="122"/>
      <c r="WRS44" s="122"/>
      <c r="WRT44" s="122"/>
      <c r="WRU44" s="122"/>
      <c r="WRV44" s="122"/>
      <c r="WRW44" s="122"/>
      <c r="WRX44" s="122"/>
      <c r="WRY44" s="122"/>
      <c r="WRZ44" s="122"/>
      <c r="WSA44" s="122"/>
      <c r="WSB44" s="122"/>
      <c r="WSC44" s="122"/>
      <c r="WSD44" s="122"/>
      <c r="WSE44" s="122"/>
      <c r="WSF44" s="122"/>
      <c r="WSG44" s="122"/>
      <c r="WSH44" s="122"/>
      <c r="WSI44" s="122"/>
      <c r="WSJ44" s="122"/>
      <c r="WSK44" s="122"/>
      <c r="WSL44" s="122"/>
      <c r="WSM44" s="122"/>
      <c r="WSN44" s="122"/>
      <c r="WSO44" s="122"/>
      <c r="WSP44" s="122"/>
      <c r="WSQ44" s="122"/>
      <c r="WSR44" s="122"/>
      <c r="WSS44" s="122"/>
      <c r="WST44" s="122"/>
      <c r="WSU44" s="122"/>
      <c r="WSV44" s="122"/>
      <c r="WSW44" s="122"/>
      <c r="WSX44" s="122"/>
      <c r="WSY44" s="122"/>
      <c r="WSZ44" s="122"/>
      <c r="WTA44" s="122"/>
      <c r="WTB44" s="122"/>
      <c r="WTC44" s="122"/>
      <c r="WTD44" s="122"/>
      <c r="WTE44" s="122"/>
      <c r="WTF44" s="122"/>
      <c r="WTG44" s="122"/>
      <c r="WTH44" s="122"/>
      <c r="WTI44" s="122"/>
      <c r="WTJ44" s="122"/>
      <c r="WTK44" s="122"/>
      <c r="WTL44" s="122"/>
      <c r="WTM44" s="122"/>
      <c r="WTN44" s="122"/>
      <c r="WTO44" s="122"/>
      <c r="WTP44" s="122"/>
      <c r="WTQ44" s="122"/>
      <c r="WTR44" s="122"/>
      <c r="WTS44" s="122"/>
      <c r="WTT44" s="122"/>
      <c r="WTU44" s="122"/>
      <c r="WTV44" s="122"/>
      <c r="WTW44" s="122"/>
      <c r="WTX44" s="122"/>
      <c r="WTY44" s="122"/>
      <c r="WTZ44" s="122"/>
      <c r="WUA44" s="122"/>
      <c r="WUB44" s="122"/>
      <c r="WUC44" s="122"/>
      <c r="WUD44" s="122"/>
      <c r="WUE44" s="122"/>
      <c r="WUF44" s="122"/>
      <c r="WUG44" s="122"/>
      <c r="WUH44" s="122"/>
      <c r="WUI44" s="122"/>
      <c r="WUJ44" s="122"/>
      <c r="WUK44" s="122"/>
      <c r="WUL44" s="122"/>
      <c r="WUM44" s="122"/>
      <c r="WUN44" s="122"/>
      <c r="WUO44" s="122"/>
      <c r="WUP44" s="122"/>
      <c r="WUQ44" s="122"/>
      <c r="WUR44" s="122"/>
      <c r="WUS44" s="122"/>
      <c r="WUT44" s="122"/>
      <c r="WUU44" s="122"/>
      <c r="WUV44" s="122"/>
      <c r="WUW44" s="122"/>
      <c r="WUX44" s="122"/>
      <c r="WUY44" s="122"/>
      <c r="WUZ44" s="122"/>
      <c r="WVA44" s="122"/>
      <c r="WVB44" s="122"/>
      <c r="WVC44" s="122"/>
      <c r="WVD44" s="122"/>
      <c r="WVE44" s="122"/>
      <c r="WVF44" s="122"/>
      <c r="WVG44" s="122"/>
      <c r="WVH44" s="122"/>
      <c r="WVI44" s="122"/>
      <c r="WVJ44" s="122"/>
      <c r="WVK44" s="122"/>
      <c r="WVL44" s="122"/>
      <c r="WVM44" s="122"/>
      <c r="WVN44" s="122"/>
      <c r="WVO44" s="122"/>
      <c r="WVP44" s="122"/>
      <c r="WVQ44" s="122"/>
      <c r="WVR44" s="122"/>
      <c r="WVS44" s="122"/>
      <c r="WVT44" s="122"/>
      <c r="WVU44" s="122"/>
      <c r="WVV44" s="122"/>
      <c r="WVW44" s="122"/>
      <c r="WVX44" s="122"/>
      <c r="WVY44" s="122"/>
      <c r="WVZ44" s="122"/>
      <c r="WWA44" s="122"/>
      <c r="WWB44" s="122"/>
      <c r="WWC44" s="122"/>
      <c r="WWD44" s="122"/>
      <c r="WWE44" s="122"/>
      <c r="WWF44" s="122"/>
      <c r="WWG44" s="122"/>
      <c r="WWH44" s="122"/>
      <c r="WWI44" s="122"/>
      <c r="WWJ44" s="122"/>
      <c r="WWK44" s="122"/>
      <c r="WWL44" s="122"/>
      <c r="WWM44" s="122"/>
      <c r="WWN44" s="122"/>
      <c r="WWO44" s="122"/>
      <c r="WWP44" s="122"/>
      <c r="WWQ44" s="122"/>
      <c r="WWR44" s="122"/>
      <c r="WWS44" s="122"/>
      <c r="WWT44" s="122"/>
      <c r="WWU44" s="122"/>
      <c r="WWV44" s="122"/>
      <c r="WWW44" s="122"/>
      <c r="WWX44" s="122"/>
      <c r="WWY44" s="122"/>
      <c r="WWZ44" s="122"/>
      <c r="WXA44" s="122"/>
      <c r="WXB44" s="122"/>
      <c r="WXC44" s="122"/>
      <c r="WXD44" s="122"/>
      <c r="WXE44" s="122"/>
      <c r="WXF44" s="122"/>
      <c r="WXG44" s="122"/>
      <c r="WXH44" s="122"/>
      <c r="WXI44" s="122"/>
      <c r="WXJ44" s="122"/>
      <c r="WXK44" s="122"/>
      <c r="WXL44" s="122"/>
      <c r="WXM44" s="122"/>
      <c r="WXN44" s="122"/>
      <c r="WXO44" s="122"/>
      <c r="WXP44" s="122"/>
      <c r="WXQ44" s="122"/>
      <c r="WXR44" s="122"/>
      <c r="WXS44" s="122"/>
      <c r="WXT44" s="122"/>
      <c r="WXU44" s="122"/>
      <c r="WXV44" s="122"/>
      <c r="WXW44" s="122"/>
      <c r="WXX44" s="122"/>
      <c r="WXY44" s="122"/>
      <c r="WXZ44" s="122"/>
      <c r="WYA44" s="122"/>
      <c r="WYB44" s="122"/>
      <c r="WYC44" s="122"/>
      <c r="WYD44" s="122"/>
      <c r="WYE44" s="122"/>
      <c r="WYF44" s="122"/>
      <c r="WYG44" s="122"/>
      <c r="WYH44" s="122"/>
      <c r="WYI44" s="122"/>
      <c r="WYJ44" s="122"/>
      <c r="WYK44" s="122"/>
      <c r="WYL44" s="122"/>
      <c r="WYM44" s="122"/>
      <c r="WYN44" s="122"/>
      <c r="WYO44" s="122"/>
      <c r="WYP44" s="122"/>
      <c r="WYQ44" s="122"/>
      <c r="WYR44" s="122"/>
      <c r="WYS44" s="122"/>
      <c r="WYT44" s="122"/>
      <c r="WYU44" s="122"/>
      <c r="WYV44" s="122"/>
      <c r="WYW44" s="122"/>
      <c r="WYX44" s="122"/>
      <c r="WYY44" s="122"/>
      <c r="WYZ44" s="122"/>
      <c r="WZA44" s="122"/>
      <c r="WZB44" s="122"/>
      <c r="WZC44" s="122"/>
      <c r="WZD44" s="122"/>
      <c r="WZE44" s="122"/>
      <c r="WZF44" s="122"/>
      <c r="WZG44" s="122"/>
      <c r="WZH44" s="122"/>
      <c r="WZI44" s="122"/>
      <c r="WZJ44" s="122"/>
      <c r="WZK44" s="122"/>
      <c r="WZL44" s="122"/>
      <c r="WZM44" s="122"/>
      <c r="WZN44" s="122"/>
      <c r="WZO44" s="122"/>
      <c r="WZP44" s="122"/>
      <c r="WZQ44" s="122"/>
      <c r="WZR44" s="122"/>
      <c r="WZS44" s="122"/>
      <c r="WZT44" s="122"/>
      <c r="WZU44" s="122"/>
      <c r="WZV44" s="122"/>
      <c r="WZW44" s="122"/>
      <c r="WZX44" s="122"/>
      <c r="WZY44" s="122"/>
      <c r="WZZ44" s="122"/>
      <c r="XAA44" s="122"/>
      <c r="XAB44" s="122"/>
      <c r="XAC44" s="122"/>
      <c r="XAD44" s="122"/>
      <c r="XAE44" s="122"/>
      <c r="XAF44" s="122"/>
      <c r="XAG44" s="122"/>
      <c r="XAH44" s="122"/>
      <c r="XAI44" s="122"/>
      <c r="XAJ44" s="122"/>
      <c r="XAK44" s="122"/>
      <c r="XAL44" s="122"/>
      <c r="XAM44" s="122"/>
      <c r="XAN44" s="122"/>
      <c r="XAO44" s="122"/>
      <c r="XAP44" s="122"/>
      <c r="XAQ44" s="122"/>
      <c r="XAR44" s="122"/>
      <c r="XAS44" s="122"/>
      <c r="XAT44" s="122"/>
      <c r="XAU44" s="122"/>
      <c r="XAV44" s="122"/>
      <c r="XAW44" s="122"/>
      <c r="XAX44" s="122"/>
      <c r="XAY44" s="122"/>
      <c r="XAZ44" s="122"/>
      <c r="XBA44" s="122"/>
      <c r="XBB44" s="122"/>
      <c r="XBC44" s="122"/>
      <c r="XBD44" s="122"/>
      <c r="XBE44" s="122"/>
      <c r="XBF44" s="122"/>
      <c r="XBG44" s="122"/>
      <c r="XBH44" s="122"/>
      <c r="XBI44" s="122"/>
      <c r="XBJ44" s="122"/>
      <c r="XBK44" s="122"/>
      <c r="XBL44" s="122"/>
      <c r="XBM44" s="122"/>
      <c r="XBN44" s="122"/>
      <c r="XBO44" s="122"/>
      <c r="XBP44" s="122"/>
      <c r="XBQ44" s="122"/>
      <c r="XBR44" s="122"/>
      <c r="XBS44" s="122"/>
      <c r="XBT44" s="122"/>
      <c r="XBU44" s="122"/>
      <c r="XBV44" s="122"/>
      <c r="XBW44" s="122"/>
      <c r="XBX44" s="122"/>
      <c r="XBY44" s="122"/>
      <c r="XBZ44" s="122"/>
      <c r="XCA44" s="122"/>
      <c r="XCB44" s="122"/>
      <c r="XCC44" s="122"/>
      <c r="XCD44" s="122"/>
      <c r="XCE44" s="122"/>
      <c r="XCF44" s="122"/>
      <c r="XCG44" s="122"/>
      <c r="XCH44" s="122"/>
      <c r="XCI44" s="122"/>
      <c r="XCJ44" s="122"/>
      <c r="XCK44" s="122"/>
      <c r="XCL44" s="122"/>
      <c r="XCM44" s="122"/>
      <c r="XCN44" s="122"/>
      <c r="XCO44" s="122"/>
      <c r="XCP44" s="122"/>
      <c r="XCQ44" s="122"/>
      <c r="XCR44" s="122"/>
      <c r="XCS44" s="122"/>
      <c r="XCT44" s="122"/>
      <c r="XCU44" s="122"/>
      <c r="XCV44" s="122"/>
      <c r="XCW44" s="122"/>
      <c r="XCX44" s="122"/>
      <c r="XCY44" s="122"/>
      <c r="XCZ44" s="122"/>
      <c r="XDA44" s="122"/>
      <c r="XDB44" s="122"/>
      <c r="XDC44" s="122"/>
      <c r="XDD44" s="122"/>
      <c r="XDE44" s="122"/>
      <c r="XDF44" s="122"/>
      <c r="XDG44" s="122"/>
      <c r="XDH44" s="122"/>
      <c r="XDI44" s="122"/>
      <c r="XDJ44" s="122"/>
      <c r="XDK44" s="122"/>
      <c r="XDL44" s="122"/>
      <c r="XDM44" s="122"/>
      <c r="XDN44" s="122"/>
      <c r="XDO44" s="122"/>
      <c r="XDP44" s="122"/>
      <c r="XDQ44" s="122"/>
      <c r="XDR44" s="122"/>
      <c r="XDS44" s="122"/>
      <c r="XDT44" s="122"/>
      <c r="XDU44" s="122"/>
      <c r="XDV44" s="122"/>
      <c r="XDW44" s="122"/>
      <c r="XDX44" s="122"/>
      <c r="XDY44" s="122"/>
      <c r="XDZ44" s="122"/>
      <c r="XEA44" s="122"/>
      <c r="XEB44" s="122"/>
      <c r="XEC44" s="122"/>
      <c r="XED44" s="122"/>
      <c r="XEE44" s="122"/>
      <c r="XEF44" s="122"/>
      <c r="XEG44" s="122"/>
      <c r="XEH44" s="122"/>
      <c r="XEI44" s="122"/>
      <c r="XEJ44" s="122"/>
      <c r="XEK44" s="122"/>
      <c r="XEL44" s="122"/>
      <c r="XEM44" s="122"/>
      <c r="XEN44" s="122"/>
      <c r="XEO44" s="122"/>
      <c r="XEP44" s="122"/>
      <c r="XEQ44" s="122"/>
      <c r="XER44" s="122"/>
      <c r="XES44" s="122"/>
      <c r="XET44" s="122"/>
      <c r="XEU44" s="122"/>
      <c r="XEV44" s="122"/>
      <c r="XEW44" s="122"/>
      <c r="XEX44" s="122"/>
      <c r="XEY44" s="122"/>
      <c r="XEZ44" s="122"/>
      <c r="XFA44" s="122"/>
      <c r="XFB44" s="122"/>
      <c r="XFC44" s="122"/>
    </row>
    <row r="45" ht="17.25" customHeight="true" spans="1:4">
      <c r="A45" s="25" t="s">
        <v>88</v>
      </c>
      <c r="B45" s="21">
        <f>C45+D45</f>
        <v>339.91</v>
      </c>
      <c r="C45" s="21">
        <v>339.91</v>
      </c>
      <c r="D45" s="21"/>
    </row>
    <row r="46" ht="17.25" customHeight="true" spans="1:4">
      <c r="A46" s="24" t="s">
        <v>89</v>
      </c>
      <c r="B46" s="21">
        <f t="shared" ref="B46:B53" si="1">C46+D46</f>
        <v>339.91</v>
      </c>
      <c r="C46" s="21">
        <v>339.91</v>
      </c>
      <c r="D46" s="21"/>
    </row>
    <row r="47" ht="17.25" customHeight="true" spans="1:4">
      <c r="A47" s="24" t="s">
        <v>90</v>
      </c>
      <c r="B47" s="21">
        <f t="shared" si="1"/>
        <v>0</v>
      </c>
      <c r="C47" s="21"/>
      <c r="D47" s="21"/>
    </row>
    <row r="48" ht="17.25" customHeight="true" spans="1:4">
      <c r="A48" s="24" t="s">
        <v>91</v>
      </c>
      <c r="B48" s="21">
        <f t="shared" si="1"/>
        <v>0</v>
      </c>
      <c r="C48" s="21"/>
      <c r="D48" s="21"/>
    </row>
    <row r="49" ht="17.25" customHeight="true" spans="1:4">
      <c r="A49" s="25" t="s">
        <v>92</v>
      </c>
      <c r="B49" s="21">
        <f t="shared" si="1"/>
        <v>0</v>
      </c>
      <c r="C49" s="21"/>
      <c r="D49" s="21"/>
    </row>
    <row r="50" ht="17.25" customHeight="true" spans="1:4">
      <c r="A50" s="24" t="s">
        <v>93</v>
      </c>
      <c r="B50" s="21">
        <f t="shared" si="1"/>
        <v>0</v>
      </c>
      <c r="C50" s="21"/>
      <c r="D50" s="21"/>
    </row>
    <row r="51" ht="17.25" customHeight="true" spans="1:4">
      <c r="A51" s="25" t="s">
        <v>94</v>
      </c>
      <c r="B51" s="21">
        <f t="shared" si="1"/>
        <v>0</v>
      </c>
      <c r="C51" s="21"/>
      <c r="D51" s="21"/>
    </row>
    <row r="52" ht="17.25" customHeight="true" spans="1:4">
      <c r="A52" s="24" t="s">
        <v>95</v>
      </c>
      <c r="B52" s="21">
        <f t="shared" si="1"/>
        <v>0</v>
      </c>
      <c r="C52" s="21"/>
      <c r="D52" s="21"/>
    </row>
    <row r="53" ht="17.25" customHeight="true" spans="1:4">
      <c r="A53" s="25" t="s">
        <v>96</v>
      </c>
      <c r="B53" s="21">
        <f t="shared" si="1"/>
        <v>782.6</v>
      </c>
      <c r="C53" s="21"/>
      <c r="D53" s="21">
        <v>782.6</v>
      </c>
    </row>
    <row r="54" ht="17.25" customHeight="true" spans="1:4">
      <c r="A54" s="24" t="s">
        <v>97</v>
      </c>
      <c r="B54" s="21">
        <v>782.6</v>
      </c>
      <c r="C54" s="21"/>
      <c r="D54" s="21">
        <v>782.6</v>
      </c>
    </row>
    <row r="55" s="111" customFormat="true" ht="17.25" customHeight="true" spans="1:16383">
      <c r="A55" s="29" t="s">
        <v>98</v>
      </c>
      <c r="B55" s="23">
        <v>92.74</v>
      </c>
      <c r="C55" s="23">
        <v>92.74</v>
      </c>
      <c r="D55" s="23"/>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122"/>
      <c r="DQ55" s="122"/>
      <c r="DR55" s="122"/>
      <c r="DS55" s="122"/>
      <c r="DT55" s="122"/>
      <c r="DU55" s="122"/>
      <c r="DV55" s="122"/>
      <c r="DW55" s="122"/>
      <c r="DX55" s="122"/>
      <c r="DY55" s="122"/>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122"/>
      <c r="IH55" s="122"/>
      <c r="II55" s="122"/>
      <c r="IJ55" s="122"/>
      <c r="IK55" s="122"/>
      <c r="IL55" s="122"/>
      <c r="IM55" s="122"/>
      <c r="IN55" s="122"/>
      <c r="IO55" s="122"/>
      <c r="IP55" s="122"/>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122"/>
      <c r="MX55" s="122"/>
      <c r="MY55" s="122"/>
      <c r="MZ55" s="122"/>
      <c r="NA55" s="122"/>
      <c r="NB55" s="122"/>
      <c r="NC55" s="122"/>
      <c r="ND55" s="122"/>
      <c r="NE55" s="122"/>
      <c r="NF55" s="122"/>
      <c r="NG55" s="122"/>
      <c r="NH55" s="122"/>
      <c r="NI55" s="122"/>
      <c r="NJ55" s="122"/>
      <c r="NK55" s="122"/>
      <c r="NL55" s="122"/>
      <c r="NM55" s="122"/>
      <c r="NN55" s="122"/>
      <c r="NO55" s="122"/>
      <c r="NP55" s="122"/>
      <c r="NQ55" s="122"/>
      <c r="NR55" s="122"/>
      <c r="NS55" s="122"/>
      <c r="NT55" s="122"/>
      <c r="NU55" s="122"/>
      <c r="NV55" s="122"/>
      <c r="NW55" s="122"/>
      <c r="NX55" s="122"/>
      <c r="NY55" s="122"/>
      <c r="NZ55" s="122"/>
      <c r="OA55" s="122"/>
      <c r="OB55" s="122"/>
      <c r="OC55" s="122"/>
      <c r="OD55" s="122"/>
      <c r="OE55" s="122"/>
      <c r="OF55" s="122"/>
      <c r="OG55" s="122"/>
      <c r="OH55" s="122"/>
      <c r="OI55" s="122"/>
      <c r="OJ55" s="122"/>
      <c r="OK55" s="122"/>
      <c r="OL55" s="122"/>
      <c r="OM55" s="122"/>
      <c r="ON55" s="122"/>
      <c r="OO55" s="122"/>
      <c r="OP55" s="122"/>
      <c r="OQ55" s="122"/>
      <c r="OR55" s="122"/>
      <c r="OS55" s="122"/>
      <c r="OT55" s="122"/>
      <c r="OU55" s="122"/>
      <c r="OV55" s="122"/>
      <c r="OW55" s="122"/>
      <c r="OX55" s="122"/>
      <c r="OY55" s="122"/>
      <c r="OZ55" s="122"/>
      <c r="PA55" s="122"/>
      <c r="PB55" s="122"/>
      <c r="PC55" s="122"/>
      <c r="PD55" s="122"/>
      <c r="PE55" s="122"/>
      <c r="PF55" s="122"/>
      <c r="PG55" s="122"/>
      <c r="PH55" s="122"/>
      <c r="PI55" s="122"/>
      <c r="PJ55" s="122"/>
      <c r="PK55" s="122"/>
      <c r="PL55" s="122"/>
      <c r="PM55" s="122"/>
      <c r="PN55" s="122"/>
      <c r="PO55" s="122"/>
      <c r="PP55" s="122"/>
      <c r="PQ55" s="122"/>
      <c r="PR55" s="122"/>
      <c r="PS55" s="122"/>
      <c r="PT55" s="122"/>
      <c r="PU55" s="122"/>
      <c r="PV55" s="122"/>
      <c r="PW55" s="122"/>
      <c r="PX55" s="122"/>
      <c r="PY55" s="122"/>
      <c r="PZ55" s="122"/>
      <c r="QA55" s="122"/>
      <c r="QB55" s="122"/>
      <c r="QC55" s="122"/>
      <c r="QD55" s="122"/>
      <c r="QE55" s="122"/>
      <c r="QF55" s="122"/>
      <c r="QG55" s="122"/>
      <c r="QH55" s="122"/>
      <c r="QI55" s="122"/>
      <c r="QJ55" s="122"/>
      <c r="QK55" s="122"/>
      <c r="QL55" s="122"/>
      <c r="QM55" s="122"/>
      <c r="QN55" s="122"/>
      <c r="QO55" s="122"/>
      <c r="QP55" s="122"/>
      <c r="QQ55" s="122"/>
      <c r="QR55" s="122"/>
      <c r="QS55" s="122"/>
      <c r="QT55" s="122"/>
      <c r="QU55" s="122"/>
      <c r="QV55" s="122"/>
      <c r="QW55" s="122"/>
      <c r="QX55" s="122"/>
      <c r="QY55" s="122"/>
      <c r="QZ55" s="122"/>
      <c r="RA55" s="122"/>
      <c r="RB55" s="122"/>
      <c r="RC55" s="122"/>
      <c r="RD55" s="122"/>
      <c r="RE55" s="122"/>
      <c r="RF55" s="122"/>
      <c r="RG55" s="122"/>
      <c r="RH55" s="122"/>
      <c r="RI55" s="122"/>
      <c r="RJ55" s="122"/>
      <c r="RK55" s="122"/>
      <c r="RL55" s="122"/>
      <c r="RM55" s="122"/>
      <c r="RN55" s="122"/>
      <c r="RO55" s="122"/>
      <c r="RP55" s="122"/>
      <c r="RQ55" s="122"/>
      <c r="RR55" s="122"/>
      <c r="RS55" s="122"/>
      <c r="RT55" s="122"/>
      <c r="RU55" s="122"/>
      <c r="RV55" s="122"/>
      <c r="RW55" s="122"/>
      <c r="RX55" s="122"/>
      <c r="RY55" s="122"/>
      <c r="RZ55" s="122"/>
      <c r="SA55" s="122"/>
      <c r="SB55" s="122"/>
      <c r="SC55" s="122"/>
      <c r="SD55" s="122"/>
      <c r="SE55" s="122"/>
      <c r="SF55" s="122"/>
      <c r="SG55" s="122"/>
      <c r="SH55" s="122"/>
      <c r="SI55" s="122"/>
      <c r="SJ55" s="122"/>
      <c r="SK55" s="122"/>
      <c r="SL55" s="122"/>
      <c r="SM55" s="122"/>
      <c r="SN55" s="122"/>
      <c r="SO55" s="122"/>
      <c r="SP55" s="122"/>
      <c r="SQ55" s="122"/>
      <c r="SR55" s="122"/>
      <c r="SS55" s="122"/>
      <c r="ST55" s="122"/>
      <c r="SU55" s="122"/>
      <c r="SV55" s="122"/>
      <c r="SW55" s="122"/>
      <c r="SX55" s="122"/>
      <c r="SY55" s="122"/>
      <c r="SZ55" s="122"/>
      <c r="TA55" s="122"/>
      <c r="TB55" s="122"/>
      <c r="TC55" s="122"/>
      <c r="TD55" s="122"/>
      <c r="TE55" s="122"/>
      <c r="TF55" s="122"/>
      <c r="TG55" s="122"/>
      <c r="TH55" s="122"/>
      <c r="TI55" s="122"/>
      <c r="TJ55" s="122"/>
      <c r="TK55" s="122"/>
      <c r="TL55" s="122"/>
      <c r="TM55" s="122"/>
      <c r="TN55" s="122"/>
      <c r="TO55" s="122"/>
      <c r="TP55" s="122"/>
      <c r="TQ55" s="122"/>
      <c r="TR55" s="122"/>
      <c r="TS55" s="122"/>
      <c r="TT55" s="122"/>
      <c r="TU55" s="122"/>
      <c r="TV55" s="122"/>
      <c r="TW55" s="122"/>
      <c r="TX55" s="122"/>
      <c r="TY55" s="122"/>
      <c r="TZ55" s="122"/>
      <c r="UA55" s="122"/>
      <c r="UB55" s="122"/>
      <c r="UC55" s="122"/>
      <c r="UD55" s="122"/>
      <c r="UE55" s="122"/>
      <c r="UF55" s="122"/>
      <c r="UG55" s="122"/>
      <c r="UH55" s="122"/>
      <c r="UI55" s="122"/>
      <c r="UJ55" s="122"/>
      <c r="UK55" s="122"/>
      <c r="UL55" s="122"/>
      <c r="UM55" s="122"/>
      <c r="UN55" s="122"/>
      <c r="UO55" s="122"/>
      <c r="UP55" s="122"/>
      <c r="UQ55" s="122"/>
      <c r="UR55" s="122"/>
      <c r="US55" s="122"/>
      <c r="UT55" s="122"/>
      <c r="UU55" s="122"/>
      <c r="UV55" s="122"/>
      <c r="UW55" s="122"/>
      <c r="UX55" s="122"/>
      <c r="UY55" s="122"/>
      <c r="UZ55" s="122"/>
      <c r="VA55" s="122"/>
      <c r="VB55" s="122"/>
      <c r="VC55" s="122"/>
      <c r="VD55" s="122"/>
      <c r="VE55" s="122"/>
      <c r="VF55" s="122"/>
      <c r="VG55" s="122"/>
      <c r="VH55" s="122"/>
      <c r="VI55" s="122"/>
      <c r="VJ55" s="122"/>
      <c r="VK55" s="122"/>
      <c r="VL55" s="122"/>
      <c r="VM55" s="122"/>
      <c r="VN55" s="122"/>
      <c r="VO55" s="122"/>
      <c r="VP55" s="122"/>
      <c r="VQ55" s="122"/>
      <c r="VR55" s="122"/>
      <c r="VS55" s="122"/>
      <c r="VT55" s="122"/>
      <c r="VU55" s="122"/>
      <c r="VV55" s="122"/>
      <c r="VW55" s="122"/>
      <c r="VX55" s="122"/>
      <c r="VY55" s="122"/>
      <c r="VZ55" s="122"/>
      <c r="WA55" s="122"/>
      <c r="WB55" s="122"/>
      <c r="WC55" s="122"/>
      <c r="WD55" s="122"/>
      <c r="WE55" s="122"/>
      <c r="WF55" s="122"/>
      <c r="WG55" s="122"/>
      <c r="WH55" s="122"/>
      <c r="WI55" s="122"/>
      <c r="WJ55" s="122"/>
      <c r="WK55" s="122"/>
      <c r="WL55" s="122"/>
      <c r="WM55" s="122"/>
      <c r="WN55" s="122"/>
      <c r="WO55" s="122"/>
      <c r="WP55" s="122"/>
      <c r="WQ55" s="122"/>
      <c r="WR55" s="122"/>
      <c r="WS55" s="122"/>
      <c r="WT55" s="122"/>
      <c r="WU55" s="122"/>
      <c r="WV55" s="122"/>
      <c r="WW55" s="122"/>
      <c r="WX55" s="122"/>
      <c r="WY55" s="122"/>
      <c r="WZ55" s="122"/>
      <c r="XA55" s="122"/>
      <c r="XB55" s="122"/>
      <c r="XC55" s="122"/>
      <c r="XD55" s="122"/>
      <c r="XE55" s="122"/>
      <c r="XF55" s="122"/>
      <c r="XG55" s="122"/>
      <c r="XH55" s="122"/>
      <c r="XI55" s="122"/>
      <c r="XJ55" s="122"/>
      <c r="XK55" s="122"/>
      <c r="XL55" s="122"/>
      <c r="XM55" s="122"/>
      <c r="XN55" s="122"/>
      <c r="XO55" s="122"/>
      <c r="XP55" s="122"/>
      <c r="XQ55" s="122"/>
      <c r="XR55" s="122"/>
      <c r="XS55" s="122"/>
      <c r="XT55" s="122"/>
      <c r="XU55" s="122"/>
      <c r="XV55" s="122"/>
      <c r="XW55" s="122"/>
      <c r="XX55" s="122"/>
      <c r="XY55" s="122"/>
      <c r="XZ55" s="122"/>
      <c r="YA55" s="122"/>
      <c r="YB55" s="122"/>
      <c r="YC55" s="122"/>
      <c r="YD55" s="122"/>
      <c r="YE55" s="122"/>
      <c r="YF55" s="122"/>
      <c r="YG55" s="122"/>
      <c r="YH55" s="122"/>
      <c r="YI55" s="122"/>
      <c r="YJ55" s="122"/>
      <c r="YK55" s="122"/>
      <c r="YL55" s="122"/>
      <c r="YM55" s="122"/>
      <c r="YN55" s="122"/>
      <c r="YO55" s="122"/>
      <c r="YP55" s="122"/>
      <c r="YQ55" s="122"/>
      <c r="YR55" s="122"/>
      <c r="YS55" s="122"/>
      <c r="YT55" s="122"/>
      <c r="YU55" s="122"/>
      <c r="YV55" s="122"/>
      <c r="YW55" s="122"/>
      <c r="YX55" s="122"/>
      <c r="YY55" s="122"/>
      <c r="YZ55" s="122"/>
      <c r="ZA55" s="122"/>
      <c r="ZB55" s="122"/>
      <c r="ZC55" s="122"/>
      <c r="ZD55" s="122"/>
      <c r="ZE55" s="122"/>
      <c r="ZF55" s="122"/>
      <c r="ZG55" s="122"/>
      <c r="ZH55" s="122"/>
      <c r="ZI55" s="122"/>
      <c r="ZJ55" s="122"/>
      <c r="ZK55" s="122"/>
      <c r="ZL55" s="122"/>
      <c r="ZM55" s="122"/>
      <c r="ZN55" s="122"/>
      <c r="ZO55" s="122"/>
      <c r="ZP55" s="122"/>
      <c r="ZQ55" s="122"/>
      <c r="ZR55" s="122"/>
      <c r="ZS55" s="122"/>
      <c r="ZT55" s="122"/>
      <c r="ZU55" s="122"/>
      <c r="ZV55" s="122"/>
      <c r="ZW55" s="122"/>
      <c r="ZX55" s="122"/>
      <c r="ZY55" s="122"/>
      <c r="ZZ55" s="122"/>
      <c r="AAA55" s="122"/>
      <c r="AAB55" s="122"/>
      <c r="AAC55" s="122"/>
      <c r="AAD55" s="122"/>
      <c r="AAE55" s="122"/>
      <c r="AAF55" s="122"/>
      <c r="AAG55" s="122"/>
      <c r="AAH55" s="122"/>
      <c r="AAI55" s="122"/>
      <c r="AAJ55" s="122"/>
      <c r="AAK55" s="122"/>
      <c r="AAL55" s="122"/>
      <c r="AAM55" s="122"/>
      <c r="AAN55" s="122"/>
      <c r="AAO55" s="122"/>
      <c r="AAP55" s="122"/>
      <c r="AAQ55" s="122"/>
      <c r="AAR55" s="122"/>
      <c r="AAS55" s="122"/>
      <c r="AAT55" s="122"/>
      <c r="AAU55" s="122"/>
      <c r="AAV55" s="122"/>
      <c r="AAW55" s="122"/>
      <c r="AAX55" s="122"/>
      <c r="AAY55" s="122"/>
      <c r="AAZ55" s="122"/>
      <c r="ABA55" s="122"/>
      <c r="ABB55" s="122"/>
      <c r="ABC55" s="122"/>
      <c r="ABD55" s="122"/>
      <c r="ABE55" s="122"/>
      <c r="ABF55" s="122"/>
      <c r="ABG55" s="122"/>
      <c r="ABH55" s="122"/>
      <c r="ABI55" s="122"/>
      <c r="ABJ55" s="122"/>
      <c r="ABK55" s="122"/>
      <c r="ABL55" s="122"/>
      <c r="ABM55" s="122"/>
      <c r="ABN55" s="122"/>
      <c r="ABO55" s="122"/>
      <c r="ABP55" s="122"/>
      <c r="ABQ55" s="122"/>
      <c r="ABR55" s="122"/>
      <c r="ABS55" s="122"/>
      <c r="ABT55" s="122"/>
      <c r="ABU55" s="122"/>
      <c r="ABV55" s="122"/>
      <c r="ABW55" s="122"/>
      <c r="ABX55" s="122"/>
      <c r="ABY55" s="122"/>
      <c r="ABZ55" s="122"/>
      <c r="ACA55" s="122"/>
      <c r="ACB55" s="122"/>
      <c r="ACC55" s="122"/>
      <c r="ACD55" s="122"/>
      <c r="ACE55" s="122"/>
      <c r="ACF55" s="122"/>
      <c r="ACG55" s="122"/>
      <c r="ACH55" s="122"/>
      <c r="ACI55" s="122"/>
      <c r="ACJ55" s="122"/>
      <c r="ACK55" s="122"/>
      <c r="ACL55" s="122"/>
      <c r="ACM55" s="122"/>
      <c r="ACN55" s="122"/>
      <c r="ACO55" s="122"/>
      <c r="ACP55" s="122"/>
      <c r="ACQ55" s="122"/>
      <c r="ACR55" s="122"/>
      <c r="ACS55" s="122"/>
      <c r="ACT55" s="122"/>
      <c r="ACU55" s="122"/>
      <c r="ACV55" s="122"/>
      <c r="ACW55" s="122"/>
      <c r="ACX55" s="122"/>
      <c r="ACY55" s="122"/>
      <c r="ACZ55" s="122"/>
      <c r="ADA55" s="122"/>
      <c r="ADB55" s="122"/>
      <c r="ADC55" s="122"/>
      <c r="ADD55" s="122"/>
      <c r="ADE55" s="122"/>
      <c r="ADF55" s="122"/>
      <c r="ADG55" s="122"/>
      <c r="ADH55" s="122"/>
      <c r="ADI55" s="122"/>
      <c r="ADJ55" s="122"/>
      <c r="ADK55" s="122"/>
      <c r="ADL55" s="122"/>
      <c r="ADM55" s="122"/>
      <c r="ADN55" s="122"/>
      <c r="ADO55" s="122"/>
      <c r="ADP55" s="122"/>
      <c r="ADQ55" s="122"/>
      <c r="ADR55" s="122"/>
      <c r="ADS55" s="122"/>
      <c r="ADT55" s="122"/>
      <c r="ADU55" s="122"/>
      <c r="ADV55" s="122"/>
      <c r="ADW55" s="122"/>
      <c r="ADX55" s="122"/>
      <c r="ADY55" s="122"/>
      <c r="ADZ55" s="122"/>
      <c r="AEA55" s="122"/>
      <c r="AEB55" s="122"/>
      <c r="AEC55" s="122"/>
      <c r="AED55" s="122"/>
      <c r="AEE55" s="122"/>
      <c r="AEF55" s="122"/>
      <c r="AEG55" s="122"/>
      <c r="AEH55" s="122"/>
      <c r="AEI55" s="122"/>
      <c r="AEJ55" s="122"/>
      <c r="AEK55" s="122"/>
      <c r="AEL55" s="122"/>
      <c r="AEM55" s="122"/>
      <c r="AEN55" s="122"/>
      <c r="AEO55" s="122"/>
      <c r="AEP55" s="122"/>
      <c r="AEQ55" s="122"/>
      <c r="AER55" s="122"/>
      <c r="AES55" s="122"/>
      <c r="AET55" s="122"/>
      <c r="AEU55" s="122"/>
      <c r="AEV55" s="122"/>
      <c r="AEW55" s="122"/>
      <c r="AEX55" s="122"/>
      <c r="AEY55" s="122"/>
      <c r="AEZ55" s="122"/>
      <c r="AFA55" s="122"/>
      <c r="AFB55" s="122"/>
      <c r="AFC55" s="122"/>
      <c r="AFD55" s="122"/>
      <c r="AFE55" s="122"/>
      <c r="AFF55" s="122"/>
      <c r="AFG55" s="122"/>
      <c r="AFH55" s="122"/>
      <c r="AFI55" s="122"/>
      <c r="AFJ55" s="122"/>
      <c r="AFK55" s="122"/>
      <c r="AFL55" s="122"/>
      <c r="AFM55" s="122"/>
      <c r="AFN55" s="122"/>
      <c r="AFO55" s="122"/>
      <c r="AFP55" s="122"/>
      <c r="AFQ55" s="122"/>
      <c r="AFR55" s="122"/>
      <c r="AFS55" s="122"/>
      <c r="AFT55" s="122"/>
      <c r="AFU55" s="122"/>
      <c r="AFV55" s="122"/>
      <c r="AFW55" s="122"/>
      <c r="AFX55" s="122"/>
      <c r="AFY55" s="122"/>
      <c r="AFZ55" s="122"/>
      <c r="AGA55" s="122"/>
      <c r="AGB55" s="122"/>
      <c r="AGC55" s="122"/>
      <c r="AGD55" s="122"/>
      <c r="AGE55" s="122"/>
      <c r="AGF55" s="122"/>
      <c r="AGG55" s="122"/>
      <c r="AGH55" s="122"/>
      <c r="AGI55" s="122"/>
      <c r="AGJ55" s="122"/>
      <c r="AGK55" s="122"/>
      <c r="AGL55" s="122"/>
      <c r="AGM55" s="122"/>
      <c r="AGN55" s="122"/>
      <c r="AGO55" s="122"/>
      <c r="AGP55" s="122"/>
      <c r="AGQ55" s="122"/>
      <c r="AGR55" s="122"/>
      <c r="AGS55" s="122"/>
      <c r="AGT55" s="122"/>
      <c r="AGU55" s="122"/>
      <c r="AGV55" s="122"/>
      <c r="AGW55" s="122"/>
      <c r="AGX55" s="122"/>
      <c r="AGY55" s="122"/>
      <c r="AGZ55" s="122"/>
      <c r="AHA55" s="122"/>
      <c r="AHB55" s="122"/>
      <c r="AHC55" s="122"/>
      <c r="AHD55" s="122"/>
      <c r="AHE55" s="122"/>
      <c r="AHF55" s="122"/>
      <c r="AHG55" s="122"/>
      <c r="AHH55" s="122"/>
      <c r="AHI55" s="122"/>
      <c r="AHJ55" s="122"/>
      <c r="AHK55" s="122"/>
      <c r="AHL55" s="122"/>
      <c r="AHM55" s="122"/>
      <c r="AHN55" s="122"/>
      <c r="AHO55" s="122"/>
      <c r="AHP55" s="122"/>
      <c r="AHQ55" s="122"/>
      <c r="AHR55" s="122"/>
      <c r="AHS55" s="122"/>
      <c r="AHT55" s="122"/>
      <c r="AHU55" s="122"/>
      <c r="AHV55" s="122"/>
      <c r="AHW55" s="122"/>
      <c r="AHX55" s="122"/>
      <c r="AHY55" s="122"/>
      <c r="AHZ55" s="122"/>
      <c r="AIA55" s="122"/>
      <c r="AIB55" s="122"/>
      <c r="AIC55" s="122"/>
      <c r="AID55" s="122"/>
      <c r="AIE55" s="122"/>
      <c r="AIF55" s="122"/>
      <c r="AIG55" s="122"/>
      <c r="AIH55" s="122"/>
      <c r="AII55" s="122"/>
      <c r="AIJ55" s="122"/>
      <c r="AIK55" s="122"/>
      <c r="AIL55" s="122"/>
      <c r="AIM55" s="122"/>
      <c r="AIN55" s="122"/>
      <c r="AIO55" s="122"/>
      <c r="AIP55" s="122"/>
      <c r="AIQ55" s="122"/>
      <c r="AIR55" s="122"/>
      <c r="AIS55" s="122"/>
      <c r="AIT55" s="122"/>
      <c r="AIU55" s="122"/>
      <c r="AIV55" s="122"/>
      <c r="AIW55" s="122"/>
      <c r="AIX55" s="122"/>
      <c r="AIY55" s="122"/>
      <c r="AIZ55" s="122"/>
      <c r="AJA55" s="122"/>
      <c r="AJB55" s="122"/>
      <c r="AJC55" s="122"/>
      <c r="AJD55" s="122"/>
      <c r="AJE55" s="122"/>
      <c r="AJF55" s="122"/>
      <c r="AJG55" s="122"/>
      <c r="AJH55" s="122"/>
      <c r="AJI55" s="122"/>
      <c r="AJJ55" s="122"/>
      <c r="AJK55" s="122"/>
      <c r="AJL55" s="122"/>
      <c r="AJM55" s="122"/>
      <c r="AJN55" s="122"/>
      <c r="AJO55" s="122"/>
      <c r="AJP55" s="122"/>
      <c r="AJQ55" s="122"/>
      <c r="AJR55" s="122"/>
      <c r="AJS55" s="122"/>
      <c r="AJT55" s="122"/>
      <c r="AJU55" s="122"/>
      <c r="AJV55" s="122"/>
      <c r="AJW55" s="122"/>
      <c r="AJX55" s="122"/>
      <c r="AJY55" s="122"/>
      <c r="AJZ55" s="122"/>
      <c r="AKA55" s="122"/>
      <c r="AKB55" s="122"/>
      <c r="AKC55" s="122"/>
      <c r="AKD55" s="122"/>
      <c r="AKE55" s="122"/>
      <c r="AKF55" s="122"/>
      <c r="AKG55" s="122"/>
      <c r="AKH55" s="122"/>
      <c r="AKI55" s="122"/>
      <c r="AKJ55" s="122"/>
      <c r="AKK55" s="122"/>
      <c r="AKL55" s="122"/>
      <c r="AKM55" s="122"/>
      <c r="AKN55" s="122"/>
      <c r="AKO55" s="122"/>
      <c r="AKP55" s="122"/>
      <c r="AKQ55" s="122"/>
      <c r="AKR55" s="122"/>
      <c r="AKS55" s="122"/>
      <c r="AKT55" s="122"/>
      <c r="AKU55" s="122"/>
      <c r="AKV55" s="122"/>
      <c r="AKW55" s="122"/>
      <c r="AKX55" s="122"/>
      <c r="AKY55" s="122"/>
      <c r="AKZ55" s="122"/>
      <c r="ALA55" s="122"/>
      <c r="ALB55" s="122"/>
      <c r="ALC55" s="122"/>
      <c r="ALD55" s="122"/>
      <c r="ALE55" s="122"/>
      <c r="ALF55" s="122"/>
      <c r="ALG55" s="122"/>
      <c r="ALH55" s="122"/>
      <c r="ALI55" s="122"/>
      <c r="ALJ55" s="122"/>
      <c r="ALK55" s="122"/>
      <c r="ALL55" s="122"/>
      <c r="ALM55" s="122"/>
      <c r="ALN55" s="122"/>
      <c r="ALO55" s="122"/>
      <c r="ALP55" s="122"/>
      <c r="ALQ55" s="122"/>
      <c r="ALR55" s="122"/>
      <c r="ALS55" s="122"/>
      <c r="ALT55" s="122"/>
      <c r="ALU55" s="122"/>
      <c r="ALV55" s="122"/>
      <c r="ALW55" s="122"/>
      <c r="ALX55" s="122"/>
      <c r="ALY55" s="122"/>
      <c r="ALZ55" s="122"/>
      <c r="AMA55" s="122"/>
      <c r="AMB55" s="122"/>
      <c r="AMC55" s="122"/>
      <c r="AMD55" s="122"/>
      <c r="AME55" s="122"/>
      <c r="AMF55" s="122"/>
      <c r="AMG55" s="122"/>
      <c r="AMH55" s="122"/>
      <c r="AMI55" s="122"/>
      <c r="AMJ55" s="122"/>
      <c r="AMK55" s="122"/>
      <c r="AML55" s="122"/>
      <c r="AMM55" s="122"/>
      <c r="AMN55" s="122"/>
      <c r="AMO55" s="122"/>
      <c r="AMP55" s="122"/>
      <c r="AMQ55" s="122"/>
      <c r="AMR55" s="122"/>
      <c r="AMS55" s="122"/>
      <c r="AMT55" s="122"/>
      <c r="AMU55" s="122"/>
      <c r="AMV55" s="122"/>
      <c r="AMW55" s="122"/>
      <c r="AMX55" s="122"/>
      <c r="AMY55" s="122"/>
      <c r="AMZ55" s="122"/>
      <c r="ANA55" s="122"/>
      <c r="ANB55" s="122"/>
      <c r="ANC55" s="122"/>
      <c r="AND55" s="122"/>
      <c r="ANE55" s="122"/>
      <c r="ANF55" s="122"/>
      <c r="ANG55" s="122"/>
      <c r="ANH55" s="122"/>
      <c r="ANI55" s="122"/>
      <c r="ANJ55" s="122"/>
      <c r="ANK55" s="122"/>
      <c r="ANL55" s="122"/>
      <c r="ANM55" s="122"/>
      <c r="ANN55" s="122"/>
      <c r="ANO55" s="122"/>
      <c r="ANP55" s="122"/>
      <c r="ANQ55" s="122"/>
      <c r="ANR55" s="122"/>
      <c r="ANS55" s="122"/>
      <c r="ANT55" s="122"/>
      <c r="ANU55" s="122"/>
      <c r="ANV55" s="122"/>
      <c r="ANW55" s="122"/>
      <c r="ANX55" s="122"/>
      <c r="ANY55" s="122"/>
      <c r="ANZ55" s="122"/>
      <c r="AOA55" s="122"/>
      <c r="AOB55" s="122"/>
      <c r="AOC55" s="122"/>
      <c r="AOD55" s="122"/>
      <c r="AOE55" s="122"/>
      <c r="AOF55" s="122"/>
      <c r="AOG55" s="122"/>
      <c r="AOH55" s="122"/>
      <c r="AOI55" s="122"/>
      <c r="AOJ55" s="122"/>
      <c r="AOK55" s="122"/>
      <c r="AOL55" s="122"/>
      <c r="AOM55" s="122"/>
      <c r="AON55" s="122"/>
      <c r="AOO55" s="122"/>
      <c r="AOP55" s="122"/>
      <c r="AOQ55" s="122"/>
      <c r="AOR55" s="122"/>
      <c r="AOS55" s="122"/>
      <c r="AOT55" s="122"/>
      <c r="AOU55" s="122"/>
      <c r="AOV55" s="122"/>
      <c r="AOW55" s="122"/>
      <c r="AOX55" s="122"/>
      <c r="AOY55" s="122"/>
      <c r="AOZ55" s="122"/>
      <c r="APA55" s="122"/>
      <c r="APB55" s="122"/>
      <c r="APC55" s="122"/>
      <c r="APD55" s="122"/>
      <c r="APE55" s="122"/>
      <c r="APF55" s="122"/>
      <c r="APG55" s="122"/>
      <c r="APH55" s="122"/>
      <c r="API55" s="122"/>
      <c r="APJ55" s="122"/>
      <c r="APK55" s="122"/>
      <c r="APL55" s="122"/>
      <c r="APM55" s="122"/>
      <c r="APN55" s="122"/>
      <c r="APO55" s="122"/>
      <c r="APP55" s="122"/>
      <c r="APQ55" s="122"/>
      <c r="APR55" s="122"/>
      <c r="APS55" s="122"/>
      <c r="APT55" s="122"/>
      <c r="APU55" s="122"/>
      <c r="APV55" s="122"/>
      <c r="APW55" s="122"/>
      <c r="APX55" s="122"/>
      <c r="APY55" s="122"/>
      <c r="APZ55" s="122"/>
      <c r="AQA55" s="122"/>
      <c r="AQB55" s="122"/>
      <c r="AQC55" s="122"/>
      <c r="AQD55" s="122"/>
      <c r="AQE55" s="122"/>
      <c r="AQF55" s="122"/>
      <c r="AQG55" s="122"/>
      <c r="AQH55" s="122"/>
      <c r="AQI55" s="122"/>
      <c r="AQJ55" s="122"/>
      <c r="AQK55" s="122"/>
      <c r="AQL55" s="122"/>
      <c r="AQM55" s="122"/>
      <c r="AQN55" s="122"/>
      <c r="AQO55" s="122"/>
      <c r="AQP55" s="122"/>
      <c r="AQQ55" s="122"/>
      <c r="AQR55" s="122"/>
      <c r="AQS55" s="122"/>
      <c r="AQT55" s="122"/>
      <c r="AQU55" s="122"/>
      <c r="AQV55" s="122"/>
      <c r="AQW55" s="122"/>
      <c r="AQX55" s="122"/>
      <c r="AQY55" s="122"/>
      <c r="AQZ55" s="122"/>
      <c r="ARA55" s="122"/>
      <c r="ARB55" s="122"/>
      <c r="ARC55" s="122"/>
      <c r="ARD55" s="122"/>
      <c r="ARE55" s="122"/>
      <c r="ARF55" s="122"/>
      <c r="ARG55" s="122"/>
      <c r="ARH55" s="122"/>
      <c r="ARI55" s="122"/>
      <c r="ARJ55" s="122"/>
      <c r="ARK55" s="122"/>
      <c r="ARL55" s="122"/>
      <c r="ARM55" s="122"/>
      <c r="ARN55" s="122"/>
      <c r="ARO55" s="122"/>
      <c r="ARP55" s="122"/>
      <c r="ARQ55" s="122"/>
      <c r="ARR55" s="122"/>
      <c r="ARS55" s="122"/>
      <c r="ART55" s="122"/>
      <c r="ARU55" s="122"/>
      <c r="ARV55" s="122"/>
      <c r="ARW55" s="122"/>
      <c r="ARX55" s="122"/>
      <c r="ARY55" s="122"/>
      <c r="ARZ55" s="122"/>
      <c r="ASA55" s="122"/>
      <c r="ASB55" s="122"/>
      <c r="ASC55" s="122"/>
      <c r="ASD55" s="122"/>
      <c r="ASE55" s="122"/>
      <c r="ASF55" s="122"/>
      <c r="ASG55" s="122"/>
      <c r="ASH55" s="122"/>
      <c r="ASI55" s="122"/>
      <c r="ASJ55" s="122"/>
      <c r="ASK55" s="122"/>
      <c r="ASL55" s="122"/>
      <c r="ASM55" s="122"/>
      <c r="ASN55" s="122"/>
      <c r="ASO55" s="122"/>
      <c r="ASP55" s="122"/>
      <c r="ASQ55" s="122"/>
      <c r="ASR55" s="122"/>
      <c r="ASS55" s="122"/>
      <c r="AST55" s="122"/>
      <c r="ASU55" s="122"/>
      <c r="ASV55" s="122"/>
      <c r="ASW55" s="122"/>
      <c r="ASX55" s="122"/>
      <c r="ASY55" s="122"/>
      <c r="ASZ55" s="122"/>
      <c r="ATA55" s="122"/>
      <c r="ATB55" s="122"/>
      <c r="ATC55" s="122"/>
      <c r="ATD55" s="122"/>
      <c r="ATE55" s="122"/>
      <c r="ATF55" s="122"/>
      <c r="ATG55" s="122"/>
      <c r="ATH55" s="122"/>
      <c r="ATI55" s="122"/>
      <c r="ATJ55" s="122"/>
      <c r="ATK55" s="122"/>
      <c r="ATL55" s="122"/>
      <c r="ATM55" s="122"/>
      <c r="ATN55" s="122"/>
      <c r="ATO55" s="122"/>
      <c r="ATP55" s="122"/>
      <c r="ATQ55" s="122"/>
      <c r="ATR55" s="122"/>
      <c r="ATS55" s="122"/>
      <c r="ATT55" s="122"/>
      <c r="ATU55" s="122"/>
      <c r="ATV55" s="122"/>
      <c r="ATW55" s="122"/>
      <c r="ATX55" s="122"/>
      <c r="ATY55" s="122"/>
      <c r="ATZ55" s="122"/>
      <c r="AUA55" s="122"/>
      <c r="AUB55" s="122"/>
      <c r="AUC55" s="122"/>
      <c r="AUD55" s="122"/>
      <c r="AUE55" s="122"/>
      <c r="AUF55" s="122"/>
      <c r="AUG55" s="122"/>
      <c r="AUH55" s="122"/>
      <c r="AUI55" s="122"/>
      <c r="AUJ55" s="122"/>
      <c r="AUK55" s="122"/>
      <c r="AUL55" s="122"/>
      <c r="AUM55" s="122"/>
      <c r="AUN55" s="122"/>
      <c r="AUO55" s="122"/>
      <c r="AUP55" s="122"/>
      <c r="AUQ55" s="122"/>
      <c r="AUR55" s="122"/>
      <c r="AUS55" s="122"/>
      <c r="AUT55" s="122"/>
      <c r="AUU55" s="122"/>
      <c r="AUV55" s="122"/>
      <c r="AUW55" s="122"/>
      <c r="AUX55" s="122"/>
      <c r="AUY55" s="122"/>
      <c r="AUZ55" s="122"/>
      <c r="AVA55" s="122"/>
      <c r="AVB55" s="122"/>
      <c r="AVC55" s="122"/>
      <c r="AVD55" s="122"/>
      <c r="AVE55" s="122"/>
      <c r="AVF55" s="122"/>
      <c r="AVG55" s="122"/>
      <c r="AVH55" s="122"/>
      <c r="AVI55" s="122"/>
      <c r="AVJ55" s="122"/>
      <c r="AVK55" s="122"/>
      <c r="AVL55" s="122"/>
      <c r="AVM55" s="122"/>
      <c r="AVN55" s="122"/>
      <c r="AVO55" s="122"/>
      <c r="AVP55" s="122"/>
      <c r="AVQ55" s="122"/>
      <c r="AVR55" s="122"/>
      <c r="AVS55" s="122"/>
      <c r="AVT55" s="122"/>
      <c r="AVU55" s="122"/>
      <c r="AVV55" s="122"/>
      <c r="AVW55" s="122"/>
      <c r="AVX55" s="122"/>
      <c r="AVY55" s="122"/>
      <c r="AVZ55" s="122"/>
      <c r="AWA55" s="122"/>
      <c r="AWB55" s="122"/>
      <c r="AWC55" s="122"/>
      <c r="AWD55" s="122"/>
      <c r="AWE55" s="122"/>
      <c r="AWF55" s="122"/>
      <c r="AWG55" s="122"/>
      <c r="AWH55" s="122"/>
      <c r="AWI55" s="122"/>
      <c r="AWJ55" s="122"/>
      <c r="AWK55" s="122"/>
      <c r="AWL55" s="122"/>
      <c r="AWM55" s="122"/>
      <c r="AWN55" s="122"/>
      <c r="AWO55" s="122"/>
      <c r="AWP55" s="122"/>
      <c r="AWQ55" s="122"/>
      <c r="AWR55" s="122"/>
      <c r="AWS55" s="122"/>
      <c r="AWT55" s="122"/>
      <c r="AWU55" s="122"/>
      <c r="AWV55" s="122"/>
      <c r="AWW55" s="122"/>
      <c r="AWX55" s="122"/>
      <c r="AWY55" s="122"/>
      <c r="AWZ55" s="122"/>
      <c r="AXA55" s="122"/>
      <c r="AXB55" s="122"/>
      <c r="AXC55" s="122"/>
      <c r="AXD55" s="122"/>
      <c r="AXE55" s="122"/>
      <c r="AXF55" s="122"/>
      <c r="AXG55" s="122"/>
      <c r="AXH55" s="122"/>
      <c r="AXI55" s="122"/>
      <c r="AXJ55" s="122"/>
      <c r="AXK55" s="122"/>
      <c r="AXL55" s="122"/>
      <c r="AXM55" s="122"/>
      <c r="AXN55" s="122"/>
      <c r="AXO55" s="122"/>
      <c r="AXP55" s="122"/>
      <c r="AXQ55" s="122"/>
      <c r="AXR55" s="122"/>
      <c r="AXS55" s="122"/>
      <c r="AXT55" s="122"/>
      <c r="AXU55" s="122"/>
      <c r="AXV55" s="122"/>
      <c r="AXW55" s="122"/>
      <c r="AXX55" s="122"/>
      <c r="AXY55" s="122"/>
      <c r="AXZ55" s="122"/>
      <c r="AYA55" s="122"/>
      <c r="AYB55" s="122"/>
      <c r="AYC55" s="122"/>
      <c r="AYD55" s="122"/>
      <c r="AYE55" s="122"/>
      <c r="AYF55" s="122"/>
      <c r="AYG55" s="122"/>
      <c r="AYH55" s="122"/>
      <c r="AYI55" s="122"/>
      <c r="AYJ55" s="122"/>
      <c r="AYK55" s="122"/>
      <c r="AYL55" s="122"/>
      <c r="AYM55" s="122"/>
      <c r="AYN55" s="122"/>
      <c r="AYO55" s="122"/>
      <c r="AYP55" s="122"/>
      <c r="AYQ55" s="122"/>
      <c r="AYR55" s="122"/>
      <c r="AYS55" s="122"/>
      <c r="AYT55" s="122"/>
      <c r="AYU55" s="122"/>
      <c r="AYV55" s="122"/>
      <c r="AYW55" s="122"/>
      <c r="AYX55" s="122"/>
      <c r="AYY55" s="122"/>
      <c r="AYZ55" s="122"/>
      <c r="AZA55" s="122"/>
      <c r="AZB55" s="122"/>
      <c r="AZC55" s="122"/>
      <c r="AZD55" s="122"/>
      <c r="AZE55" s="122"/>
      <c r="AZF55" s="122"/>
      <c r="AZG55" s="122"/>
      <c r="AZH55" s="122"/>
      <c r="AZI55" s="122"/>
      <c r="AZJ55" s="122"/>
      <c r="AZK55" s="122"/>
      <c r="AZL55" s="122"/>
      <c r="AZM55" s="122"/>
      <c r="AZN55" s="122"/>
      <c r="AZO55" s="122"/>
      <c r="AZP55" s="122"/>
      <c r="AZQ55" s="122"/>
      <c r="AZR55" s="122"/>
      <c r="AZS55" s="122"/>
      <c r="AZT55" s="122"/>
      <c r="AZU55" s="122"/>
      <c r="AZV55" s="122"/>
      <c r="AZW55" s="122"/>
      <c r="AZX55" s="122"/>
      <c r="AZY55" s="122"/>
      <c r="AZZ55" s="122"/>
      <c r="BAA55" s="122"/>
      <c r="BAB55" s="122"/>
      <c r="BAC55" s="122"/>
      <c r="BAD55" s="122"/>
      <c r="BAE55" s="122"/>
      <c r="BAF55" s="122"/>
      <c r="BAG55" s="122"/>
      <c r="BAH55" s="122"/>
      <c r="BAI55" s="122"/>
      <c r="BAJ55" s="122"/>
      <c r="BAK55" s="122"/>
      <c r="BAL55" s="122"/>
      <c r="BAM55" s="122"/>
      <c r="BAN55" s="122"/>
      <c r="BAO55" s="122"/>
      <c r="BAP55" s="122"/>
      <c r="BAQ55" s="122"/>
      <c r="BAR55" s="122"/>
      <c r="BAS55" s="122"/>
      <c r="BAT55" s="122"/>
      <c r="BAU55" s="122"/>
      <c r="BAV55" s="122"/>
      <c r="BAW55" s="122"/>
      <c r="BAX55" s="122"/>
      <c r="BAY55" s="122"/>
      <c r="BAZ55" s="122"/>
      <c r="BBA55" s="122"/>
      <c r="BBB55" s="122"/>
      <c r="BBC55" s="122"/>
      <c r="BBD55" s="122"/>
      <c r="BBE55" s="122"/>
      <c r="BBF55" s="122"/>
      <c r="BBG55" s="122"/>
      <c r="BBH55" s="122"/>
      <c r="BBI55" s="122"/>
      <c r="BBJ55" s="122"/>
      <c r="BBK55" s="122"/>
      <c r="BBL55" s="122"/>
      <c r="BBM55" s="122"/>
      <c r="BBN55" s="122"/>
      <c r="BBO55" s="122"/>
      <c r="BBP55" s="122"/>
      <c r="BBQ55" s="122"/>
      <c r="BBR55" s="122"/>
      <c r="BBS55" s="122"/>
      <c r="BBT55" s="122"/>
      <c r="BBU55" s="122"/>
      <c r="BBV55" s="122"/>
      <c r="BBW55" s="122"/>
      <c r="BBX55" s="122"/>
      <c r="BBY55" s="122"/>
      <c r="BBZ55" s="122"/>
      <c r="BCA55" s="122"/>
      <c r="BCB55" s="122"/>
      <c r="BCC55" s="122"/>
      <c r="BCD55" s="122"/>
      <c r="BCE55" s="122"/>
      <c r="BCF55" s="122"/>
      <c r="BCG55" s="122"/>
      <c r="BCH55" s="122"/>
      <c r="BCI55" s="122"/>
      <c r="BCJ55" s="122"/>
      <c r="BCK55" s="122"/>
      <c r="BCL55" s="122"/>
      <c r="BCM55" s="122"/>
      <c r="BCN55" s="122"/>
      <c r="BCO55" s="122"/>
      <c r="BCP55" s="122"/>
      <c r="BCQ55" s="122"/>
      <c r="BCR55" s="122"/>
      <c r="BCS55" s="122"/>
      <c r="BCT55" s="122"/>
      <c r="BCU55" s="122"/>
      <c r="BCV55" s="122"/>
      <c r="BCW55" s="122"/>
      <c r="BCX55" s="122"/>
      <c r="BCY55" s="122"/>
      <c r="BCZ55" s="122"/>
      <c r="BDA55" s="122"/>
      <c r="BDB55" s="122"/>
      <c r="BDC55" s="122"/>
      <c r="BDD55" s="122"/>
      <c r="BDE55" s="122"/>
      <c r="BDF55" s="122"/>
      <c r="BDG55" s="122"/>
      <c r="BDH55" s="122"/>
      <c r="BDI55" s="122"/>
      <c r="BDJ55" s="122"/>
      <c r="BDK55" s="122"/>
      <c r="BDL55" s="122"/>
      <c r="BDM55" s="122"/>
      <c r="BDN55" s="122"/>
      <c r="BDO55" s="122"/>
      <c r="BDP55" s="122"/>
      <c r="BDQ55" s="122"/>
      <c r="BDR55" s="122"/>
      <c r="BDS55" s="122"/>
      <c r="BDT55" s="122"/>
      <c r="BDU55" s="122"/>
      <c r="BDV55" s="122"/>
      <c r="BDW55" s="122"/>
      <c r="BDX55" s="122"/>
      <c r="BDY55" s="122"/>
      <c r="BDZ55" s="122"/>
      <c r="BEA55" s="122"/>
      <c r="BEB55" s="122"/>
      <c r="BEC55" s="122"/>
      <c r="BED55" s="122"/>
      <c r="BEE55" s="122"/>
      <c r="BEF55" s="122"/>
      <c r="BEG55" s="122"/>
      <c r="BEH55" s="122"/>
      <c r="BEI55" s="122"/>
      <c r="BEJ55" s="122"/>
      <c r="BEK55" s="122"/>
      <c r="BEL55" s="122"/>
      <c r="BEM55" s="122"/>
      <c r="BEN55" s="122"/>
      <c r="BEO55" s="122"/>
      <c r="BEP55" s="122"/>
      <c r="BEQ55" s="122"/>
      <c r="BER55" s="122"/>
      <c r="BES55" s="122"/>
      <c r="BET55" s="122"/>
      <c r="BEU55" s="122"/>
      <c r="BEV55" s="122"/>
      <c r="BEW55" s="122"/>
      <c r="BEX55" s="122"/>
      <c r="BEY55" s="122"/>
      <c r="BEZ55" s="122"/>
      <c r="BFA55" s="122"/>
      <c r="BFB55" s="122"/>
      <c r="BFC55" s="122"/>
      <c r="BFD55" s="122"/>
      <c r="BFE55" s="122"/>
      <c r="BFF55" s="122"/>
      <c r="BFG55" s="122"/>
      <c r="BFH55" s="122"/>
      <c r="BFI55" s="122"/>
      <c r="BFJ55" s="122"/>
      <c r="BFK55" s="122"/>
      <c r="BFL55" s="122"/>
      <c r="BFM55" s="122"/>
      <c r="BFN55" s="122"/>
      <c r="BFO55" s="122"/>
      <c r="BFP55" s="122"/>
      <c r="BFQ55" s="122"/>
      <c r="BFR55" s="122"/>
      <c r="BFS55" s="122"/>
      <c r="BFT55" s="122"/>
      <c r="BFU55" s="122"/>
      <c r="BFV55" s="122"/>
      <c r="BFW55" s="122"/>
      <c r="BFX55" s="122"/>
      <c r="BFY55" s="122"/>
      <c r="BFZ55" s="122"/>
      <c r="BGA55" s="122"/>
      <c r="BGB55" s="122"/>
      <c r="BGC55" s="122"/>
      <c r="BGD55" s="122"/>
      <c r="BGE55" s="122"/>
      <c r="BGF55" s="122"/>
      <c r="BGG55" s="122"/>
      <c r="BGH55" s="122"/>
      <c r="BGI55" s="122"/>
      <c r="BGJ55" s="122"/>
      <c r="BGK55" s="122"/>
      <c r="BGL55" s="122"/>
      <c r="BGM55" s="122"/>
      <c r="BGN55" s="122"/>
      <c r="BGO55" s="122"/>
      <c r="BGP55" s="122"/>
      <c r="BGQ55" s="122"/>
      <c r="BGR55" s="122"/>
      <c r="BGS55" s="122"/>
      <c r="BGT55" s="122"/>
      <c r="BGU55" s="122"/>
      <c r="BGV55" s="122"/>
      <c r="BGW55" s="122"/>
      <c r="BGX55" s="122"/>
      <c r="BGY55" s="122"/>
      <c r="BGZ55" s="122"/>
      <c r="BHA55" s="122"/>
      <c r="BHB55" s="122"/>
      <c r="BHC55" s="122"/>
      <c r="BHD55" s="122"/>
      <c r="BHE55" s="122"/>
      <c r="BHF55" s="122"/>
      <c r="BHG55" s="122"/>
      <c r="BHH55" s="122"/>
      <c r="BHI55" s="122"/>
      <c r="BHJ55" s="122"/>
      <c r="BHK55" s="122"/>
      <c r="BHL55" s="122"/>
      <c r="BHM55" s="122"/>
      <c r="BHN55" s="122"/>
      <c r="BHO55" s="122"/>
      <c r="BHP55" s="122"/>
      <c r="BHQ55" s="122"/>
      <c r="BHR55" s="122"/>
      <c r="BHS55" s="122"/>
      <c r="BHT55" s="122"/>
      <c r="BHU55" s="122"/>
      <c r="BHV55" s="122"/>
      <c r="BHW55" s="122"/>
      <c r="BHX55" s="122"/>
      <c r="BHY55" s="122"/>
      <c r="BHZ55" s="122"/>
      <c r="BIA55" s="122"/>
      <c r="BIB55" s="122"/>
      <c r="BIC55" s="122"/>
      <c r="BID55" s="122"/>
      <c r="BIE55" s="122"/>
      <c r="BIF55" s="122"/>
      <c r="BIG55" s="122"/>
      <c r="BIH55" s="122"/>
      <c r="BII55" s="122"/>
      <c r="BIJ55" s="122"/>
      <c r="BIK55" s="122"/>
      <c r="BIL55" s="122"/>
      <c r="BIM55" s="122"/>
      <c r="BIN55" s="122"/>
      <c r="BIO55" s="122"/>
      <c r="BIP55" s="122"/>
      <c r="BIQ55" s="122"/>
      <c r="BIR55" s="122"/>
      <c r="BIS55" s="122"/>
      <c r="BIT55" s="122"/>
      <c r="BIU55" s="122"/>
      <c r="BIV55" s="122"/>
      <c r="BIW55" s="122"/>
      <c r="BIX55" s="122"/>
      <c r="BIY55" s="122"/>
      <c r="BIZ55" s="122"/>
      <c r="BJA55" s="122"/>
      <c r="BJB55" s="122"/>
      <c r="BJC55" s="122"/>
      <c r="BJD55" s="122"/>
      <c r="BJE55" s="122"/>
      <c r="BJF55" s="122"/>
      <c r="BJG55" s="122"/>
      <c r="BJH55" s="122"/>
      <c r="BJI55" s="122"/>
      <c r="BJJ55" s="122"/>
      <c r="BJK55" s="122"/>
      <c r="BJL55" s="122"/>
      <c r="BJM55" s="122"/>
      <c r="BJN55" s="122"/>
      <c r="BJO55" s="122"/>
      <c r="BJP55" s="122"/>
      <c r="BJQ55" s="122"/>
      <c r="BJR55" s="122"/>
      <c r="BJS55" s="122"/>
      <c r="BJT55" s="122"/>
      <c r="BJU55" s="122"/>
      <c r="BJV55" s="122"/>
      <c r="BJW55" s="122"/>
      <c r="BJX55" s="122"/>
      <c r="BJY55" s="122"/>
      <c r="BJZ55" s="122"/>
      <c r="BKA55" s="122"/>
      <c r="BKB55" s="122"/>
      <c r="BKC55" s="122"/>
      <c r="BKD55" s="122"/>
      <c r="BKE55" s="122"/>
      <c r="BKF55" s="122"/>
      <c r="BKG55" s="122"/>
      <c r="BKH55" s="122"/>
      <c r="BKI55" s="122"/>
      <c r="BKJ55" s="122"/>
      <c r="BKK55" s="122"/>
      <c r="BKL55" s="122"/>
      <c r="BKM55" s="122"/>
      <c r="BKN55" s="122"/>
      <c r="BKO55" s="122"/>
      <c r="BKP55" s="122"/>
      <c r="BKQ55" s="122"/>
      <c r="BKR55" s="122"/>
      <c r="BKS55" s="122"/>
      <c r="BKT55" s="122"/>
      <c r="BKU55" s="122"/>
      <c r="BKV55" s="122"/>
      <c r="BKW55" s="122"/>
      <c r="BKX55" s="122"/>
      <c r="BKY55" s="122"/>
      <c r="BKZ55" s="122"/>
      <c r="BLA55" s="122"/>
      <c r="BLB55" s="122"/>
      <c r="BLC55" s="122"/>
      <c r="BLD55" s="122"/>
      <c r="BLE55" s="122"/>
      <c r="BLF55" s="122"/>
      <c r="BLG55" s="122"/>
      <c r="BLH55" s="122"/>
      <c r="BLI55" s="122"/>
      <c r="BLJ55" s="122"/>
      <c r="BLK55" s="122"/>
      <c r="BLL55" s="122"/>
      <c r="BLM55" s="122"/>
      <c r="BLN55" s="122"/>
      <c r="BLO55" s="122"/>
      <c r="BLP55" s="122"/>
      <c r="BLQ55" s="122"/>
      <c r="BLR55" s="122"/>
      <c r="BLS55" s="122"/>
      <c r="BLT55" s="122"/>
      <c r="BLU55" s="122"/>
      <c r="BLV55" s="122"/>
      <c r="BLW55" s="122"/>
      <c r="BLX55" s="122"/>
      <c r="BLY55" s="122"/>
      <c r="BLZ55" s="122"/>
      <c r="BMA55" s="122"/>
      <c r="BMB55" s="122"/>
      <c r="BMC55" s="122"/>
      <c r="BMD55" s="122"/>
      <c r="BME55" s="122"/>
      <c r="BMF55" s="122"/>
      <c r="BMG55" s="122"/>
      <c r="BMH55" s="122"/>
      <c r="BMI55" s="122"/>
      <c r="BMJ55" s="122"/>
      <c r="BMK55" s="122"/>
      <c r="BML55" s="122"/>
      <c r="BMM55" s="122"/>
      <c r="BMN55" s="122"/>
      <c r="BMO55" s="122"/>
      <c r="BMP55" s="122"/>
      <c r="BMQ55" s="122"/>
      <c r="BMR55" s="122"/>
      <c r="BMS55" s="122"/>
      <c r="BMT55" s="122"/>
      <c r="BMU55" s="122"/>
      <c r="BMV55" s="122"/>
      <c r="BMW55" s="122"/>
      <c r="BMX55" s="122"/>
      <c r="BMY55" s="122"/>
      <c r="BMZ55" s="122"/>
      <c r="BNA55" s="122"/>
      <c r="BNB55" s="122"/>
      <c r="BNC55" s="122"/>
      <c r="BND55" s="122"/>
      <c r="BNE55" s="122"/>
      <c r="BNF55" s="122"/>
      <c r="BNG55" s="122"/>
      <c r="BNH55" s="122"/>
      <c r="BNI55" s="122"/>
      <c r="BNJ55" s="122"/>
      <c r="BNK55" s="122"/>
      <c r="BNL55" s="122"/>
      <c r="BNM55" s="122"/>
      <c r="BNN55" s="122"/>
      <c r="BNO55" s="122"/>
      <c r="BNP55" s="122"/>
      <c r="BNQ55" s="122"/>
      <c r="BNR55" s="122"/>
      <c r="BNS55" s="122"/>
      <c r="BNT55" s="122"/>
      <c r="BNU55" s="122"/>
      <c r="BNV55" s="122"/>
      <c r="BNW55" s="122"/>
      <c r="BNX55" s="122"/>
      <c r="BNY55" s="122"/>
      <c r="BNZ55" s="122"/>
      <c r="BOA55" s="122"/>
      <c r="BOB55" s="122"/>
      <c r="BOC55" s="122"/>
      <c r="BOD55" s="122"/>
      <c r="BOE55" s="122"/>
      <c r="BOF55" s="122"/>
      <c r="BOG55" s="122"/>
      <c r="BOH55" s="122"/>
      <c r="BOI55" s="122"/>
      <c r="BOJ55" s="122"/>
      <c r="BOK55" s="122"/>
      <c r="BOL55" s="122"/>
      <c r="BOM55" s="122"/>
      <c r="BON55" s="122"/>
      <c r="BOO55" s="122"/>
      <c r="BOP55" s="122"/>
      <c r="BOQ55" s="122"/>
      <c r="BOR55" s="122"/>
      <c r="BOS55" s="122"/>
      <c r="BOT55" s="122"/>
      <c r="BOU55" s="122"/>
      <c r="BOV55" s="122"/>
      <c r="BOW55" s="122"/>
      <c r="BOX55" s="122"/>
      <c r="BOY55" s="122"/>
      <c r="BOZ55" s="122"/>
      <c r="BPA55" s="122"/>
      <c r="BPB55" s="122"/>
      <c r="BPC55" s="122"/>
      <c r="BPD55" s="122"/>
      <c r="BPE55" s="122"/>
      <c r="BPF55" s="122"/>
      <c r="BPG55" s="122"/>
      <c r="BPH55" s="122"/>
      <c r="BPI55" s="122"/>
      <c r="BPJ55" s="122"/>
      <c r="BPK55" s="122"/>
      <c r="BPL55" s="122"/>
      <c r="BPM55" s="122"/>
      <c r="BPN55" s="122"/>
      <c r="BPO55" s="122"/>
      <c r="BPP55" s="122"/>
      <c r="BPQ55" s="122"/>
      <c r="BPR55" s="122"/>
      <c r="BPS55" s="122"/>
      <c r="BPT55" s="122"/>
      <c r="BPU55" s="122"/>
      <c r="BPV55" s="122"/>
      <c r="BPW55" s="122"/>
      <c r="BPX55" s="122"/>
      <c r="BPY55" s="122"/>
      <c r="BPZ55" s="122"/>
      <c r="BQA55" s="122"/>
      <c r="BQB55" s="122"/>
      <c r="BQC55" s="122"/>
      <c r="BQD55" s="122"/>
      <c r="BQE55" s="122"/>
      <c r="BQF55" s="122"/>
      <c r="BQG55" s="122"/>
      <c r="BQH55" s="122"/>
      <c r="BQI55" s="122"/>
      <c r="BQJ55" s="122"/>
      <c r="BQK55" s="122"/>
      <c r="BQL55" s="122"/>
      <c r="BQM55" s="122"/>
      <c r="BQN55" s="122"/>
      <c r="BQO55" s="122"/>
      <c r="BQP55" s="122"/>
      <c r="BQQ55" s="122"/>
      <c r="BQR55" s="122"/>
      <c r="BQS55" s="122"/>
      <c r="BQT55" s="122"/>
      <c r="BQU55" s="122"/>
      <c r="BQV55" s="122"/>
      <c r="BQW55" s="122"/>
      <c r="BQX55" s="122"/>
      <c r="BQY55" s="122"/>
      <c r="BQZ55" s="122"/>
      <c r="BRA55" s="122"/>
      <c r="BRB55" s="122"/>
      <c r="BRC55" s="122"/>
      <c r="BRD55" s="122"/>
      <c r="BRE55" s="122"/>
      <c r="BRF55" s="122"/>
      <c r="BRG55" s="122"/>
      <c r="BRH55" s="122"/>
      <c r="BRI55" s="122"/>
      <c r="BRJ55" s="122"/>
      <c r="BRK55" s="122"/>
      <c r="BRL55" s="122"/>
      <c r="BRM55" s="122"/>
      <c r="BRN55" s="122"/>
      <c r="BRO55" s="122"/>
      <c r="BRP55" s="122"/>
      <c r="BRQ55" s="122"/>
      <c r="BRR55" s="122"/>
      <c r="BRS55" s="122"/>
      <c r="BRT55" s="122"/>
      <c r="BRU55" s="122"/>
      <c r="BRV55" s="122"/>
      <c r="BRW55" s="122"/>
      <c r="BRX55" s="122"/>
      <c r="BRY55" s="122"/>
      <c r="BRZ55" s="122"/>
      <c r="BSA55" s="122"/>
      <c r="BSB55" s="122"/>
      <c r="BSC55" s="122"/>
      <c r="BSD55" s="122"/>
      <c r="BSE55" s="122"/>
      <c r="BSF55" s="122"/>
      <c r="BSG55" s="122"/>
      <c r="BSH55" s="122"/>
      <c r="BSI55" s="122"/>
      <c r="BSJ55" s="122"/>
      <c r="BSK55" s="122"/>
      <c r="BSL55" s="122"/>
      <c r="BSM55" s="122"/>
      <c r="BSN55" s="122"/>
      <c r="BSO55" s="122"/>
      <c r="BSP55" s="122"/>
      <c r="BSQ55" s="122"/>
      <c r="BSR55" s="122"/>
      <c r="BSS55" s="122"/>
      <c r="BST55" s="122"/>
      <c r="BSU55" s="122"/>
      <c r="BSV55" s="122"/>
      <c r="BSW55" s="122"/>
      <c r="BSX55" s="122"/>
      <c r="BSY55" s="122"/>
      <c r="BSZ55" s="122"/>
      <c r="BTA55" s="122"/>
      <c r="BTB55" s="122"/>
      <c r="BTC55" s="122"/>
      <c r="BTD55" s="122"/>
      <c r="BTE55" s="122"/>
      <c r="BTF55" s="122"/>
      <c r="BTG55" s="122"/>
      <c r="BTH55" s="122"/>
      <c r="BTI55" s="122"/>
      <c r="BTJ55" s="122"/>
      <c r="BTK55" s="122"/>
      <c r="BTL55" s="122"/>
      <c r="BTM55" s="122"/>
      <c r="BTN55" s="122"/>
      <c r="BTO55" s="122"/>
      <c r="BTP55" s="122"/>
      <c r="BTQ55" s="122"/>
      <c r="BTR55" s="122"/>
      <c r="BTS55" s="122"/>
      <c r="BTT55" s="122"/>
      <c r="BTU55" s="122"/>
      <c r="BTV55" s="122"/>
      <c r="BTW55" s="122"/>
      <c r="BTX55" s="122"/>
      <c r="BTY55" s="122"/>
      <c r="BTZ55" s="122"/>
      <c r="BUA55" s="122"/>
      <c r="BUB55" s="122"/>
      <c r="BUC55" s="122"/>
      <c r="BUD55" s="122"/>
      <c r="BUE55" s="122"/>
      <c r="BUF55" s="122"/>
      <c r="BUG55" s="122"/>
      <c r="BUH55" s="122"/>
      <c r="BUI55" s="122"/>
      <c r="BUJ55" s="122"/>
      <c r="BUK55" s="122"/>
      <c r="BUL55" s="122"/>
      <c r="BUM55" s="122"/>
      <c r="BUN55" s="122"/>
      <c r="BUO55" s="122"/>
      <c r="BUP55" s="122"/>
      <c r="BUQ55" s="122"/>
      <c r="BUR55" s="122"/>
      <c r="BUS55" s="122"/>
      <c r="BUT55" s="122"/>
      <c r="BUU55" s="122"/>
      <c r="BUV55" s="122"/>
      <c r="BUW55" s="122"/>
      <c r="BUX55" s="122"/>
      <c r="BUY55" s="122"/>
      <c r="BUZ55" s="122"/>
      <c r="BVA55" s="122"/>
      <c r="BVB55" s="122"/>
      <c r="BVC55" s="122"/>
      <c r="BVD55" s="122"/>
      <c r="BVE55" s="122"/>
      <c r="BVF55" s="122"/>
      <c r="BVG55" s="122"/>
      <c r="BVH55" s="122"/>
      <c r="BVI55" s="122"/>
      <c r="BVJ55" s="122"/>
      <c r="BVK55" s="122"/>
      <c r="BVL55" s="122"/>
      <c r="BVM55" s="122"/>
      <c r="BVN55" s="122"/>
      <c r="BVO55" s="122"/>
      <c r="BVP55" s="122"/>
      <c r="BVQ55" s="122"/>
      <c r="BVR55" s="122"/>
      <c r="BVS55" s="122"/>
      <c r="BVT55" s="122"/>
      <c r="BVU55" s="122"/>
      <c r="BVV55" s="122"/>
      <c r="BVW55" s="122"/>
      <c r="BVX55" s="122"/>
      <c r="BVY55" s="122"/>
      <c r="BVZ55" s="122"/>
      <c r="BWA55" s="122"/>
      <c r="BWB55" s="122"/>
      <c r="BWC55" s="122"/>
      <c r="BWD55" s="122"/>
      <c r="BWE55" s="122"/>
      <c r="BWF55" s="122"/>
      <c r="BWG55" s="122"/>
      <c r="BWH55" s="122"/>
      <c r="BWI55" s="122"/>
      <c r="BWJ55" s="122"/>
      <c r="BWK55" s="122"/>
      <c r="BWL55" s="122"/>
      <c r="BWM55" s="122"/>
      <c r="BWN55" s="122"/>
      <c r="BWO55" s="122"/>
      <c r="BWP55" s="122"/>
      <c r="BWQ55" s="122"/>
      <c r="BWR55" s="122"/>
      <c r="BWS55" s="122"/>
      <c r="BWT55" s="122"/>
      <c r="BWU55" s="122"/>
      <c r="BWV55" s="122"/>
      <c r="BWW55" s="122"/>
      <c r="BWX55" s="122"/>
      <c r="BWY55" s="122"/>
      <c r="BWZ55" s="122"/>
      <c r="BXA55" s="122"/>
      <c r="BXB55" s="122"/>
      <c r="BXC55" s="122"/>
      <c r="BXD55" s="122"/>
      <c r="BXE55" s="122"/>
      <c r="BXF55" s="122"/>
      <c r="BXG55" s="122"/>
      <c r="BXH55" s="122"/>
      <c r="BXI55" s="122"/>
      <c r="BXJ55" s="122"/>
      <c r="BXK55" s="122"/>
      <c r="BXL55" s="122"/>
      <c r="BXM55" s="122"/>
      <c r="BXN55" s="122"/>
      <c r="BXO55" s="122"/>
      <c r="BXP55" s="122"/>
      <c r="BXQ55" s="122"/>
      <c r="BXR55" s="122"/>
      <c r="BXS55" s="122"/>
      <c r="BXT55" s="122"/>
      <c r="BXU55" s="122"/>
      <c r="BXV55" s="122"/>
      <c r="BXW55" s="122"/>
      <c r="BXX55" s="122"/>
      <c r="BXY55" s="122"/>
      <c r="BXZ55" s="122"/>
      <c r="BYA55" s="122"/>
      <c r="BYB55" s="122"/>
      <c r="BYC55" s="122"/>
      <c r="BYD55" s="122"/>
      <c r="BYE55" s="122"/>
      <c r="BYF55" s="122"/>
      <c r="BYG55" s="122"/>
      <c r="BYH55" s="122"/>
      <c r="BYI55" s="122"/>
      <c r="BYJ55" s="122"/>
      <c r="BYK55" s="122"/>
      <c r="BYL55" s="122"/>
      <c r="BYM55" s="122"/>
      <c r="BYN55" s="122"/>
      <c r="BYO55" s="122"/>
      <c r="BYP55" s="122"/>
      <c r="BYQ55" s="122"/>
      <c r="BYR55" s="122"/>
      <c r="BYS55" s="122"/>
      <c r="BYT55" s="122"/>
      <c r="BYU55" s="122"/>
      <c r="BYV55" s="122"/>
      <c r="BYW55" s="122"/>
      <c r="BYX55" s="122"/>
      <c r="BYY55" s="122"/>
      <c r="BYZ55" s="122"/>
      <c r="BZA55" s="122"/>
      <c r="BZB55" s="122"/>
      <c r="BZC55" s="122"/>
      <c r="BZD55" s="122"/>
      <c r="BZE55" s="122"/>
      <c r="BZF55" s="122"/>
      <c r="BZG55" s="122"/>
      <c r="BZH55" s="122"/>
      <c r="BZI55" s="122"/>
      <c r="BZJ55" s="122"/>
      <c r="BZK55" s="122"/>
      <c r="BZL55" s="122"/>
      <c r="BZM55" s="122"/>
      <c r="BZN55" s="122"/>
      <c r="BZO55" s="122"/>
      <c r="BZP55" s="122"/>
      <c r="BZQ55" s="122"/>
      <c r="BZR55" s="122"/>
      <c r="BZS55" s="122"/>
      <c r="BZT55" s="122"/>
      <c r="BZU55" s="122"/>
      <c r="BZV55" s="122"/>
      <c r="BZW55" s="122"/>
      <c r="BZX55" s="122"/>
      <c r="BZY55" s="122"/>
      <c r="BZZ55" s="122"/>
      <c r="CAA55" s="122"/>
      <c r="CAB55" s="122"/>
      <c r="CAC55" s="122"/>
      <c r="CAD55" s="122"/>
      <c r="CAE55" s="122"/>
      <c r="CAF55" s="122"/>
      <c r="CAG55" s="122"/>
      <c r="CAH55" s="122"/>
      <c r="CAI55" s="122"/>
      <c r="CAJ55" s="122"/>
      <c r="CAK55" s="122"/>
      <c r="CAL55" s="122"/>
      <c r="CAM55" s="122"/>
      <c r="CAN55" s="122"/>
      <c r="CAO55" s="122"/>
      <c r="CAP55" s="122"/>
      <c r="CAQ55" s="122"/>
      <c r="CAR55" s="122"/>
      <c r="CAS55" s="122"/>
      <c r="CAT55" s="122"/>
      <c r="CAU55" s="122"/>
      <c r="CAV55" s="122"/>
      <c r="CAW55" s="122"/>
      <c r="CAX55" s="122"/>
      <c r="CAY55" s="122"/>
      <c r="CAZ55" s="122"/>
      <c r="CBA55" s="122"/>
      <c r="CBB55" s="122"/>
      <c r="CBC55" s="122"/>
      <c r="CBD55" s="122"/>
      <c r="CBE55" s="122"/>
      <c r="CBF55" s="122"/>
      <c r="CBG55" s="122"/>
      <c r="CBH55" s="122"/>
      <c r="CBI55" s="122"/>
      <c r="CBJ55" s="122"/>
      <c r="CBK55" s="122"/>
      <c r="CBL55" s="122"/>
      <c r="CBM55" s="122"/>
      <c r="CBN55" s="122"/>
      <c r="CBO55" s="122"/>
      <c r="CBP55" s="122"/>
      <c r="CBQ55" s="122"/>
      <c r="CBR55" s="122"/>
      <c r="CBS55" s="122"/>
      <c r="CBT55" s="122"/>
      <c r="CBU55" s="122"/>
      <c r="CBV55" s="122"/>
      <c r="CBW55" s="122"/>
      <c r="CBX55" s="122"/>
      <c r="CBY55" s="122"/>
      <c r="CBZ55" s="122"/>
      <c r="CCA55" s="122"/>
      <c r="CCB55" s="122"/>
      <c r="CCC55" s="122"/>
      <c r="CCD55" s="122"/>
      <c r="CCE55" s="122"/>
      <c r="CCF55" s="122"/>
      <c r="CCG55" s="122"/>
      <c r="CCH55" s="122"/>
      <c r="CCI55" s="122"/>
      <c r="CCJ55" s="122"/>
      <c r="CCK55" s="122"/>
      <c r="CCL55" s="122"/>
      <c r="CCM55" s="122"/>
      <c r="CCN55" s="122"/>
      <c r="CCO55" s="122"/>
      <c r="CCP55" s="122"/>
      <c r="CCQ55" s="122"/>
      <c r="CCR55" s="122"/>
      <c r="CCS55" s="122"/>
      <c r="CCT55" s="122"/>
      <c r="CCU55" s="122"/>
      <c r="CCV55" s="122"/>
      <c r="CCW55" s="122"/>
      <c r="CCX55" s="122"/>
      <c r="CCY55" s="122"/>
      <c r="CCZ55" s="122"/>
      <c r="CDA55" s="122"/>
      <c r="CDB55" s="122"/>
      <c r="CDC55" s="122"/>
      <c r="CDD55" s="122"/>
      <c r="CDE55" s="122"/>
      <c r="CDF55" s="122"/>
      <c r="CDG55" s="122"/>
      <c r="CDH55" s="122"/>
      <c r="CDI55" s="122"/>
      <c r="CDJ55" s="122"/>
      <c r="CDK55" s="122"/>
      <c r="CDL55" s="122"/>
      <c r="CDM55" s="122"/>
      <c r="CDN55" s="122"/>
      <c r="CDO55" s="122"/>
      <c r="CDP55" s="122"/>
      <c r="CDQ55" s="122"/>
      <c r="CDR55" s="122"/>
      <c r="CDS55" s="122"/>
      <c r="CDT55" s="122"/>
      <c r="CDU55" s="122"/>
      <c r="CDV55" s="122"/>
      <c r="CDW55" s="122"/>
      <c r="CDX55" s="122"/>
      <c r="CDY55" s="122"/>
      <c r="CDZ55" s="122"/>
      <c r="CEA55" s="122"/>
      <c r="CEB55" s="122"/>
      <c r="CEC55" s="122"/>
      <c r="CED55" s="122"/>
      <c r="CEE55" s="122"/>
      <c r="CEF55" s="122"/>
      <c r="CEG55" s="122"/>
      <c r="CEH55" s="122"/>
      <c r="CEI55" s="122"/>
      <c r="CEJ55" s="122"/>
      <c r="CEK55" s="122"/>
      <c r="CEL55" s="122"/>
      <c r="CEM55" s="122"/>
      <c r="CEN55" s="122"/>
      <c r="CEO55" s="122"/>
      <c r="CEP55" s="122"/>
      <c r="CEQ55" s="122"/>
      <c r="CER55" s="122"/>
      <c r="CES55" s="122"/>
      <c r="CET55" s="122"/>
      <c r="CEU55" s="122"/>
      <c r="CEV55" s="122"/>
      <c r="CEW55" s="122"/>
      <c r="CEX55" s="122"/>
      <c r="CEY55" s="122"/>
      <c r="CEZ55" s="122"/>
      <c r="CFA55" s="122"/>
      <c r="CFB55" s="122"/>
      <c r="CFC55" s="122"/>
      <c r="CFD55" s="122"/>
      <c r="CFE55" s="122"/>
      <c r="CFF55" s="122"/>
      <c r="CFG55" s="122"/>
      <c r="CFH55" s="122"/>
      <c r="CFI55" s="122"/>
      <c r="CFJ55" s="122"/>
      <c r="CFK55" s="122"/>
      <c r="CFL55" s="122"/>
      <c r="CFM55" s="122"/>
      <c r="CFN55" s="122"/>
      <c r="CFO55" s="122"/>
      <c r="CFP55" s="122"/>
      <c r="CFQ55" s="122"/>
      <c r="CFR55" s="122"/>
      <c r="CFS55" s="122"/>
      <c r="CFT55" s="122"/>
      <c r="CFU55" s="122"/>
      <c r="CFV55" s="122"/>
      <c r="CFW55" s="122"/>
      <c r="CFX55" s="122"/>
      <c r="CFY55" s="122"/>
      <c r="CFZ55" s="122"/>
      <c r="CGA55" s="122"/>
      <c r="CGB55" s="122"/>
      <c r="CGC55" s="122"/>
      <c r="CGD55" s="122"/>
      <c r="CGE55" s="122"/>
      <c r="CGF55" s="122"/>
      <c r="CGG55" s="122"/>
      <c r="CGH55" s="122"/>
      <c r="CGI55" s="122"/>
      <c r="CGJ55" s="122"/>
      <c r="CGK55" s="122"/>
      <c r="CGL55" s="122"/>
      <c r="CGM55" s="122"/>
      <c r="CGN55" s="122"/>
      <c r="CGO55" s="122"/>
      <c r="CGP55" s="122"/>
      <c r="CGQ55" s="122"/>
      <c r="CGR55" s="122"/>
      <c r="CGS55" s="122"/>
      <c r="CGT55" s="122"/>
      <c r="CGU55" s="122"/>
      <c r="CGV55" s="122"/>
      <c r="CGW55" s="122"/>
      <c r="CGX55" s="122"/>
      <c r="CGY55" s="122"/>
      <c r="CGZ55" s="122"/>
      <c r="CHA55" s="122"/>
      <c r="CHB55" s="122"/>
      <c r="CHC55" s="122"/>
      <c r="CHD55" s="122"/>
      <c r="CHE55" s="122"/>
      <c r="CHF55" s="122"/>
      <c r="CHG55" s="122"/>
      <c r="CHH55" s="122"/>
      <c r="CHI55" s="122"/>
      <c r="CHJ55" s="122"/>
      <c r="CHK55" s="122"/>
      <c r="CHL55" s="122"/>
      <c r="CHM55" s="122"/>
      <c r="CHN55" s="122"/>
      <c r="CHO55" s="122"/>
      <c r="CHP55" s="122"/>
      <c r="CHQ55" s="122"/>
      <c r="CHR55" s="122"/>
      <c r="CHS55" s="122"/>
      <c r="CHT55" s="122"/>
      <c r="CHU55" s="122"/>
      <c r="CHV55" s="122"/>
      <c r="CHW55" s="122"/>
      <c r="CHX55" s="122"/>
      <c r="CHY55" s="122"/>
      <c r="CHZ55" s="122"/>
      <c r="CIA55" s="122"/>
      <c r="CIB55" s="122"/>
      <c r="CIC55" s="122"/>
      <c r="CID55" s="122"/>
      <c r="CIE55" s="122"/>
      <c r="CIF55" s="122"/>
      <c r="CIG55" s="122"/>
      <c r="CIH55" s="122"/>
      <c r="CII55" s="122"/>
      <c r="CIJ55" s="122"/>
      <c r="CIK55" s="122"/>
      <c r="CIL55" s="122"/>
      <c r="CIM55" s="122"/>
      <c r="CIN55" s="122"/>
      <c r="CIO55" s="122"/>
      <c r="CIP55" s="122"/>
      <c r="CIQ55" s="122"/>
      <c r="CIR55" s="122"/>
      <c r="CIS55" s="122"/>
      <c r="CIT55" s="122"/>
      <c r="CIU55" s="122"/>
      <c r="CIV55" s="122"/>
      <c r="CIW55" s="122"/>
      <c r="CIX55" s="122"/>
      <c r="CIY55" s="122"/>
      <c r="CIZ55" s="122"/>
      <c r="CJA55" s="122"/>
      <c r="CJB55" s="122"/>
      <c r="CJC55" s="122"/>
      <c r="CJD55" s="122"/>
      <c r="CJE55" s="122"/>
      <c r="CJF55" s="122"/>
      <c r="CJG55" s="122"/>
      <c r="CJH55" s="122"/>
      <c r="CJI55" s="122"/>
      <c r="CJJ55" s="122"/>
      <c r="CJK55" s="122"/>
      <c r="CJL55" s="122"/>
      <c r="CJM55" s="122"/>
      <c r="CJN55" s="122"/>
      <c r="CJO55" s="122"/>
      <c r="CJP55" s="122"/>
      <c r="CJQ55" s="122"/>
      <c r="CJR55" s="122"/>
      <c r="CJS55" s="122"/>
      <c r="CJT55" s="122"/>
      <c r="CJU55" s="122"/>
      <c r="CJV55" s="122"/>
      <c r="CJW55" s="122"/>
      <c r="CJX55" s="122"/>
      <c r="CJY55" s="122"/>
      <c r="CJZ55" s="122"/>
      <c r="CKA55" s="122"/>
      <c r="CKB55" s="122"/>
      <c r="CKC55" s="122"/>
      <c r="CKD55" s="122"/>
      <c r="CKE55" s="122"/>
      <c r="CKF55" s="122"/>
      <c r="CKG55" s="122"/>
      <c r="CKH55" s="122"/>
      <c r="CKI55" s="122"/>
      <c r="CKJ55" s="122"/>
      <c r="CKK55" s="122"/>
      <c r="CKL55" s="122"/>
      <c r="CKM55" s="122"/>
      <c r="CKN55" s="122"/>
      <c r="CKO55" s="122"/>
      <c r="CKP55" s="122"/>
      <c r="CKQ55" s="122"/>
      <c r="CKR55" s="122"/>
      <c r="CKS55" s="122"/>
      <c r="CKT55" s="122"/>
      <c r="CKU55" s="122"/>
      <c r="CKV55" s="122"/>
      <c r="CKW55" s="122"/>
      <c r="CKX55" s="122"/>
      <c r="CKY55" s="122"/>
      <c r="CKZ55" s="122"/>
      <c r="CLA55" s="122"/>
      <c r="CLB55" s="122"/>
      <c r="CLC55" s="122"/>
      <c r="CLD55" s="122"/>
      <c r="CLE55" s="122"/>
      <c r="CLF55" s="122"/>
      <c r="CLG55" s="122"/>
      <c r="CLH55" s="122"/>
      <c r="CLI55" s="122"/>
      <c r="CLJ55" s="122"/>
      <c r="CLK55" s="122"/>
      <c r="CLL55" s="122"/>
      <c r="CLM55" s="122"/>
      <c r="CLN55" s="122"/>
      <c r="CLO55" s="122"/>
      <c r="CLP55" s="122"/>
      <c r="CLQ55" s="122"/>
      <c r="CLR55" s="122"/>
      <c r="CLS55" s="122"/>
      <c r="CLT55" s="122"/>
      <c r="CLU55" s="122"/>
      <c r="CLV55" s="122"/>
      <c r="CLW55" s="122"/>
      <c r="CLX55" s="122"/>
      <c r="CLY55" s="122"/>
      <c r="CLZ55" s="122"/>
      <c r="CMA55" s="122"/>
      <c r="CMB55" s="122"/>
      <c r="CMC55" s="122"/>
      <c r="CMD55" s="122"/>
      <c r="CME55" s="122"/>
      <c r="CMF55" s="122"/>
      <c r="CMG55" s="122"/>
      <c r="CMH55" s="122"/>
      <c r="CMI55" s="122"/>
      <c r="CMJ55" s="122"/>
      <c r="CMK55" s="122"/>
      <c r="CML55" s="122"/>
      <c r="CMM55" s="122"/>
      <c r="CMN55" s="122"/>
      <c r="CMO55" s="122"/>
      <c r="CMP55" s="122"/>
      <c r="CMQ55" s="122"/>
      <c r="CMR55" s="122"/>
      <c r="CMS55" s="122"/>
      <c r="CMT55" s="122"/>
      <c r="CMU55" s="122"/>
      <c r="CMV55" s="122"/>
      <c r="CMW55" s="122"/>
      <c r="CMX55" s="122"/>
      <c r="CMY55" s="122"/>
      <c r="CMZ55" s="122"/>
      <c r="CNA55" s="122"/>
      <c r="CNB55" s="122"/>
      <c r="CNC55" s="122"/>
      <c r="CND55" s="122"/>
      <c r="CNE55" s="122"/>
      <c r="CNF55" s="122"/>
      <c r="CNG55" s="122"/>
      <c r="CNH55" s="122"/>
      <c r="CNI55" s="122"/>
      <c r="CNJ55" s="122"/>
      <c r="CNK55" s="122"/>
      <c r="CNL55" s="122"/>
      <c r="CNM55" s="122"/>
      <c r="CNN55" s="122"/>
      <c r="CNO55" s="122"/>
      <c r="CNP55" s="122"/>
      <c r="CNQ55" s="122"/>
      <c r="CNR55" s="122"/>
      <c r="CNS55" s="122"/>
      <c r="CNT55" s="122"/>
      <c r="CNU55" s="122"/>
      <c r="CNV55" s="122"/>
      <c r="CNW55" s="122"/>
      <c r="CNX55" s="122"/>
      <c r="CNY55" s="122"/>
      <c r="CNZ55" s="122"/>
      <c r="COA55" s="122"/>
      <c r="COB55" s="122"/>
      <c r="COC55" s="122"/>
      <c r="COD55" s="122"/>
      <c r="COE55" s="122"/>
      <c r="COF55" s="122"/>
      <c r="COG55" s="122"/>
      <c r="COH55" s="122"/>
      <c r="COI55" s="122"/>
      <c r="COJ55" s="122"/>
      <c r="COK55" s="122"/>
      <c r="COL55" s="122"/>
      <c r="COM55" s="122"/>
      <c r="CON55" s="122"/>
      <c r="COO55" s="122"/>
      <c r="COP55" s="122"/>
      <c r="COQ55" s="122"/>
      <c r="COR55" s="122"/>
      <c r="COS55" s="122"/>
      <c r="COT55" s="122"/>
      <c r="COU55" s="122"/>
      <c r="COV55" s="122"/>
      <c r="COW55" s="122"/>
      <c r="COX55" s="122"/>
      <c r="COY55" s="122"/>
      <c r="COZ55" s="122"/>
      <c r="CPA55" s="122"/>
      <c r="CPB55" s="122"/>
      <c r="CPC55" s="122"/>
      <c r="CPD55" s="122"/>
      <c r="CPE55" s="122"/>
      <c r="CPF55" s="122"/>
      <c r="CPG55" s="122"/>
      <c r="CPH55" s="122"/>
      <c r="CPI55" s="122"/>
      <c r="CPJ55" s="122"/>
      <c r="CPK55" s="122"/>
      <c r="CPL55" s="122"/>
      <c r="CPM55" s="122"/>
      <c r="CPN55" s="122"/>
      <c r="CPO55" s="122"/>
      <c r="CPP55" s="122"/>
      <c r="CPQ55" s="122"/>
      <c r="CPR55" s="122"/>
      <c r="CPS55" s="122"/>
      <c r="CPT55" s="122"/>
      <c r="CPU55" s="122"/>
      <c r="CPV55" s="122"/>
      <c r="CPW55" s="122"/>
      <c r="CPX55" s="122"/>
      <c r="CPY55" s="122"/>
      <c r="CPZ55" s="122"/>
      <c r="CQA55" s="122"/>
      <c r="CQB55" s="122"/>
      <c r="CQC55" s="122"/>
      <c r="CQD55" s="122"/>
      <c r="CQE55" s="122"/>
      <c r="CQF55" s="122"/>
      <c r="CQG55" s="122"/>
      <c r="CQH55" s="122"/>
      <c r="CQI55" s="122"/>
      <c r="CQJ55" s="122"/>
      <c r="CQK55" s="122"/>
      <c r="CQL55" s="122"/>
      <c r="CQM55" s="122"/>
      <c r="CQN55" s="122"/>
      <c r="CQO55" s="122"/>
      <c r="CQP55" s="122"/>
      <c r="CQQ55" s="122"/>
      <c r="CQR55" s="122"/>
      <c r="CQS55" s="122"/>
      <c r="CQT55" s="122"/>
      <c r="CQU55" s="122"/>
      <c r="CQV55" s="122"/>
      <c r="CQW55" s="122"/>
      <c r="CQX55" s="122"/>
      <c r="CQY55" s="122"/>
      <c r="CQZ55" s="122"/>
      <c r="CRA55" s="122"/>
      <c r="CRB55" s="122"/>
      <c r="CRC55" s="122"/>
      <c r="CRD55" s="122"/>
      <c r="CRE55" s="122"/>
      <c r="CRF55" s="122"/>
      <c r="CRG55" s="122"/>
      <c r="CRH55" s="122"/>
      <c r="CRI55" s="122"/>
      <c r="CRJ55" s="122"/>
      <c r="CRK55" s="122"/>
      <c r="CRL55" s="122"/>
      <c r="CRM55" s="122"/>
      <c r="CRN55" s="122"/>
      <c r="CRO55" s="122"/>
      <c r="CRP55" s="122"/>
      <c r="CRQ55" s="122"/>
      <c r="CRR55" s="122"/>
      <c r="CRS55" s="122"/>
      <c r="CRT55" s="122"/>
      <c r="CRU55" s="122"/>
      <c r="CRV55" s="122"/>
      <c r="CRW55" s="122"/>
      <c r="CRX55" s="122"/>
      <c r="CRY55" s="122"/>
      <c r="CRZ55" s="122"/>
      <c r="CSA55" s="122"/>
      <c r="CSB55" s="122"/>
      <c r="CSC55" s="122"/>
      <c r="CSD55" s="122"/>
      <c r="CSE55" s="122"/>
      <c r="CSF55" s="122"/>
      <c r="CSG55" s="122"/>
      <c r="CSH55" s="122"/>
      <c r="CSI55" s="122"/>
      <c r="CSJ55" s="122"/>
      <c r="CSK55" s="122"/>
      <c r="CSL55" s="122"/>
      <c r="CSM55" s="122"/>
      <c r="CSN55" s="122"/>
      <c r="CSO55" s="122"/>
      <c r="CSP55" s="122"/>
      <c r="CSQ55" s="122"/>
      <c r="CSR55" s="122"/>
      <c r="CSS55" s="122"/>
      <c r="CST55" s="122"/>
      <c r="CSU55" s="122"/>
      <c r="CSV55" s="122"/>
      <c r="CSW55" s="122"/>
      <c r="CSX55" s="122"/>
      <c r="CSY55" s="122"/>
      <c r="CSZ55" s="122"/>
      <c r="CTA55" s="122"/>
      <c r="CTB55" s="122"/>
      <c r="CTC55" s="122"/>
      <c r="CTD55" s="122"/>
      <c r="CTE55" s="122"/>
      <c r="CTF55" s="122"/>
      <c r="CTG55" s="122"/>
      <c r="CTH55" s="122"/>
      <c r="CTI55" s="122"/>
      <c r="CTJ55" s="122"/>
      <c r="CTK55" s="122"/>
      <c r="CTL55" s="122"/>
      <c r="CTM55" s="122"/>
      <c r="CTN55" s="122"/>
      <c r="CTO55" s="122"/>
      <c r="CTP55" s="122"/>
      <c r="CTQ55" s="122"/>
      <c r="CTR55" s="122"/>
      <c r="CTS55" s="122"/>
      <c r="CTT55" s="122"/>
      <c r="CTU55" s="122"/>
      <c r="CTV55" s="122"/>
      <c r="CTW55" s="122"/>
      <c r="CTX55" s="122"/>
      <c r="CTY55" s="122"/>
      <c r="CTZ55" s="122"/>
      <c r="CUA55" s="122"/>
      <c r="CUB55" s="122"/>
      <c r="CUC55" s="122"/>
      <c r="CUD55" s="122"/>
      <c r="CUE55" s="122"/>
      <c r="CUF55" s="122"/>
      <c r="CUG55" s="122"/>
      <c r="CUH55" s="122"/>
      <c r="CUI55" s="122"/>
      <c r="CUJ55" s="122"/>
      <c r="CUK55" s="122"/>
      <c r="CUL55" s="122"/>
      <c r="CUM55" s="122"/>
      <c r="CUN55" s="122"/>
      <c r="CUO55" s="122"/>
      <c r="CUP55" s="122"/>
      <c r="CUQ55" s="122"/>
      <c r="CUR55" s="122"/>
      <c r="CUS55" s="122"/>
      <c r="CUT55" s="122"/>
      <c r="CUU55" s="122"/>
      <c r="CUV55" s="122"/>
      <c r="CUW55" s="122"/>
      <c r="CUX55" s="122"/>
      <c r="CUY55" s="122"/>
      <c r="CUZ55" s="122"/>
      <c r="CVA55" s="122"/>
      <c r="CVB55" s="122"/>
      <c r="CVC55" s="122"/>
      <c r="CVD55" s="122"/>
      <c r="CVE55" s="122"/>
      <c r="CVF55" s="122"/>
      <c r="CVG55" s="122"/>
      <c r="CVH55" s="122"/>
      <c r="CVI55" s="122"/>
      <c r="CVJ55" s="122"/>
      <c r="CVK55" s="122"/>
      <c r="CVL55" s="122"/>
      <c r="CVM55" s="122"/>
      <c r="CVN55" s="122"/>
      <c r="CVO55" s="122"/>
      <c r="CVP55" s="122"/>
      <c r="CVQ55" s="122"/>
      <c r="CVR55" s="122"/>
      <c r="CVS55" s="122"/>
      <c r="CVT55" s="122"/>
      <c r="CVU55" s="122"/>
      <c r="CVV55" s="122"/>
      <c r="CVW55" s="122"/>
      <c r="CVX55" s="122"/>
      <c r="CVY55" s="122"/>
      <c r="CVZ55" s="122"/>
      <c r="CWA55" s="122"/>
      <c r="CWB55" s="122"/>
      <c r="CWC55" s="122"/>
      <c r="CWD55" s="122"/>
      <c r="CWE55" s="122"/>
      <c r="CWF55" s="122"/>
      <c r="CWG55" s="122"/>
      <c r="CWH55" s="122"/>
      <c r="CWI55" s="122"/>
      <c r="CWJ55" s="122"/>
      <c r="CWK55" s="122"/>
      <c r="CWL55" s="122"/>
      <c r="CWM55" s="122"/>
      <c r="CWN55" s="122"/>
      <c r="CWO55" s="122"/>
      <c r="CWP55" s="122"/>
      <c r="CWQ55" s="122"/>
      <c r="CWR55" s="122"/>
      <c r="CWS55" s="122"/>
      <c r="CWT55" s="122"/>
      <c r="CWU55" s="122"/>
      <c r="CWV55" s="122"/>
      <c r="CWW55" s="122"/>
      <c r="CWX55" s="122"/>
      <c r="CWY55" s="122"/>
      <c r="CWZ55" s="122"/>
      <c r="CXA55" s="122"/>
      <c r="CXB55" s="122"/>
      <c r="CXC55" s="122"/>
      <c r="CXD55" s="122"/>
      <c r="CXE55" s="122"/>
      <c r="CXF55" s="122"/>
      <c r="CXG55" s="122"/>
      <c r="CXH55" s="122"/>
      <c r="CXI55" s="122"/>
      <c r="CXJ55" s="122"/>
      <c r="CXK55" s="122"/>
      <c r="CXL55" s="122"/>
      <c r="CXM55" s="122"/>
      <c r="CXN55" s="122"/>
      <c r="CXO55" s="122"/>
      <c r="CXP55" s="122"/>
      <c r="CXQ55" s="122"/>
      <c r="CXR55" s="122"/>
      <c r="CXS55" s="122"/>
      <c r="CXT55" s="122"/>
      <c r="CXU55" s="122"/>
      <c r="CXV55" s="122"/>
      <c r="CXW55" s="122"/>
      <c r="CXX55" s="122"/>
      <c r="CXY55" s="122"/>
      <c r="CXZ55" s="122"/>
      <c r="CYA55" s="122"/>
      <c r="CYB55" s="122"/>
      <c r="CYC55" s="122"/>
      <c r="CYD55" s="122"/>
      <c r="CYE55" s="122"/>
      <c r="CYF55" s="122"/>
      <c r="CYG55" s="122"/>
      <c r="CYH55" s="122"/>
      <c r="CYI55" s="122"/>
      <c r="CYJ55" s="122"/>
      <c r="CYK55" s="122"/>
      <c r="CYL55" s="122"/>
      <c r="CYM55" s="122"/>
      <c r="CYN55" s="122"/>
      <c r="CYO55" s="122"/>
      <c r="CYP55" s="122"/>
      <c r="CYQ55" s="122"/>
      <c r="CYR55" s="122"/>
      <c r="CYS55" s="122"/>
      <c r="CYT55" s="122"/>
      <c r="CYU55" s="122"/>
      <c r="CYV55" s="122"/>
      <c r="CYW55" s="122"/>
      <c r="CYX55" s="122"/>
      <c r="CYY55" s="122"/>
      <c r="CYZ55" s="122"/>
      <c r="CZA55" s="122"/>
      <c r="CZB55" s="122"/>
      <c r="CZC55" s="122"/>
      <c r="CZD55" s="122"/>
      <c r="CZE55" s="122"/>
      <c r="CZF55" s="122"/>
      <c r="CZG55" s="122"/>
      <c r="CZH55" s="122"/>
      <c r="CZI55" s="122"/>
      <c r="CZJ55" s="122"/>
      <c r="CZK55" s="122"/>
      <c r="CZL55" s="122"/>
      <c r="CZM55" s="122"/>
      <c r="CZN55" s="122"/>
      <c r="CZO55" s="122"/>
      <c r="CZP55" s="122"/>
      <c r="CZQ55" s="122"/>
      <c r="CZR55" s="122"/>
      <c r="CZS55" s="122"/>
      <c r="CZT55" s="122"/>
      <c r="CZU55" s="122"/>
      <c r="CZV55" s="122"/>
      <c r="CZW55" s="122"/>
      <c r="CZX55" s="122"/>
      <c r="CZY55" s="122"/>
      <c r="CZZ55" s="122"/>
      <c r="DAA55" s="122"/>
      <c r="DAB55" s="122"/>
      <c r="DAC55" s="122"/>
      <c r="DAD55" s="122"/>
      <c r="DAE55" s="122"/>
      <c r="DAF55" s="122"/>
      <c r="DAG55" s="122"/>
      <c r="DAH55" s="122"/>
      <c r="DAI55" s="122"/>
      <c r="DAJ55" s="122"/>
      <c r="DAK55" s="122"/>
      <c r="DAL55" s="122"/>
      <c r="DAM55" s="122"/>
      <c r="DAN55" s="122"/>
      <c r="DAO55" s="122"/>
      <c r="DAP55" s="122"/>
      <c r="DAQ55" s="122"/>
      <c r="DAR55" s="122"/>
      <c r="DAS55" s="122"/>
      <c r="DAT55" s="122"/>
      <c r="DAU55" s="122"/>
      <c r="DAV55" s="122"/>
      <c r="DAW55" s="122"/>
      <c r="DAX55" s="122"/>
      <c r="DAY55" s="122"/>
      <c r="DAZ55" s="122"/>
      <c r="DBA55" s="122"/>
      <c r="DBB55" s="122"/>
      <c r="DBC55" s="122"/>
      <c r="DBD55" s="122"/>
      <c r="DBE55" s="122"/>
      <c r="DBF55" s="122"/>
      <c r="DBG55" s="122"/>
      <c r="DBH55" s="122"/>
      <c r="DBI55" s="122"/>
      <c r="DBJ55" s="122"/>
      <c r="DBK55" s="122"/>
      <c r="DBL55" s="122"/>
      <c r="DBM55" s="122"/>
      <c r="DBN55" s="122"/>
      <c r="DBO55" s="122"/>
      <c r="DBP55" s="122"/>
      <c r="DBQ55" s="122"/>
      <c r="DBR55" s="122"/>
      <c r="DBS55" s="122"/>
      <c r="DBT55" s="122"/>
      <c r="DBU55" s="122"/>
      <c r="DBV55" s="122"/>
      <c r="DBW55" s="122"/>
      <c r="DBX55" s="122"/>
      <c r="DBY55" s="122"/>
      <c r="DBZ55" s="122"/>
      <c r="DCA55" s="122"/>
      <c r="DCB55" s="122"/>
      <c r="DCC55" s="122"/>
      <c r="DCD55" s="122"/>
      <c r="DCE55" s="122"/>
      <c r="DCF55" s="122"/>
      <c r="DCG55" s="122"/>
      <c r="DCH55" s="122"/>
      <c r="DCI55" s="122"/>
      <c r="DCJ55" s="122"/>
      <c r="DCK55" s="122"/>
      <c r="DCL55" s="122"/>
      <c r="DCM55" s="122"/>
      <c r="DCN55" s="122"/>
      <c r="DCO55" s="122"/>
      <c r="DCP55" s="122"/>
      <c r="DCQ55" s="122"/>
      <c r="DCR55" s="122"/>
      <c r="DCS55" s="122"/>
      <c r="DCT55" s="122"/>
      <c r="DCU55" s="122"/>
      <c r="DCV55" s="122"/>
      <c r="DCW55" s="122"/>
      <c r="DCX55" s="122"/>
      <c r="DCY55" s="122"/>
      <c r="DCZ55" s="122"/>
      <c r="DDA55" s="122"/>
      <c r="DDB55" s="122"/>
      <c r="DDC55" s="122"/>
      <c r="DDD55" s="122"/>
      <c r="DDE55" s="122"/>
      <c r="DDF55" s="122"/>
      <c r="DDG55" s="122"/>
      <c r="DDH55" s="122"/>
      <c r="DDI55" s="122"/>
      <c r="DDJ55" s="122"/>
      <c r="DDK55" s="122"/>
      <c r="DDL55" s="122"/>
      <c r="DDM55" s="122"/>
      <c r="DDN55" s="122"/>
      <c r="DDO55" s="122"/>
      <c r="DDP55" s="122"/>
      <c r="DDQ55" s="122"/>
      <c r="DDR55" s="122"/>
      <c r="DDS55" s="122"/>
      <c r="DDT55" s="122"/>
      <c r="DDU55" s="122"/>
      <c r="DDV55" s="122"/>
      <c r="DDW55" s="122"/>
      <c r="DDX55" s="122"/>
      <c r="DDY55" s="122"/>
      <c r="DDZ55" s="122"/>
      <c r="DEA55" s="122"/>
      <c r="DEB55" s="122"/>
      <c r="DEC55" s="122"/>
      <c r="DED55" s="122"/>
      <c r="DEE55" s="122"/>
      <c r="DEF55" s="122"/>
      <c r="DEG55" s="122"/>
      <c r="DEH55" s="122"/>
      <c r="DEI55" s="122"/>
      <c r="DEJ55" s="122"/>
      <c r="DEK55" s="122"/>
      <c r="DEL55" s="122"/>
      <c r="DEM55" s="122"/>
      <c r="DEN55" s="122"/>
      <c r="DEO55" s="122"/>
      <c r="DEP55" s="122"/>
      <c r="DEQ55" s="122"/>
      <c r="DER55" s="122"/>
      <c r="DES55" s="122"/>
      <c r="DET55" s="122"/>
      <c r="DEU55" s="122"/>
      <c r="DEV55" s="122"/>
      <c r="DEW55" s="122"/>
      <c r="DEX55" s="122"/>
      <c r="DEY55" s="122"/>
      <c r="DEZ55" s="122"/>
      <c r="DFA55" s="122"/>
      <c r="DFB55" s="122"/>
      <c r="DFC55" s="122"/>
      <c r="DFD55" s="122"/>
      <c r="DFE55" s="122"/>
      <c r="DFF55" s="122"/>
      <c r="DFG55" s="122"/>
      <c r="DFH55" s="122"/>
      <c r="DFI55" s="122"/>
      <c r="DFJ55" s="122"/>
      <c r="DFK55" s="122"/>
      <c r="DFL55" s="122"/>
      <c r="DFM55" s="122"/>
      <c r="DFN55" s="122"/>
      <c r="DFO55" s="122"/>
      <c r="DFP55" s="122"/>
      <c r="DFQ55" s="122"/>
      <c r="DFR55" s="122"/>
      <c r="DFS55" s="122"/>
      <c r="DFT55" s="122"/>
      <c r="DFU55" s="122"/>
      <c r="DFV55" s="122"/>
      <c r="DFW55" s="122"/>
      <c r="DFX55" s="122"/>
      <c r="DFY55" s="122"/>
      <c r="DFZ55" s="122"/>
      <c r="DGA55" s="122"/>
      <c r="DGB55" s="122"/>
      <c r="DGC55" s="122"/>
      <c r="DGD55" s="122"/>
      <c r="DGE55" s="122"/>
      <c r="DGF55" s="122"/>
      <c r="DGG55" s="122"/>
      <c r="DGH55" s="122"/>
      <c r="DGI55" s="122"/>
      <c r="DGJ55" s="122"/>
      <c r="DGK55" s="122"/>
      <c r="DGL55" s="122"/>
      <c r="DGM55" s="122"/>
      <c r="DGN55" s="122"/>
      <c r="DGO55" s="122"/>
      <c r="DGP55" s="122"/>
      <c r="DGQ55" s="122"/>
      <c r="DGR55" s="122"/>
      <c r="DGS55" s="122"/>
      <c r="DGT55" s="122"/>
      <c r="DGU55" s="122"/>
      <c r="DGV55" s="122"/>
      <c r="DGW55" s="122"/>
      <c r="DGX55" s="122"/>
      <c r="DGY55" s="122"/>
      <c r="DGZ55" s="122"/>
      <c r="DHA55" s="122"/>
      <c r="DHB55" s="122"/>
      <c r="DHC55" s="122"/>
      <c r="DHD55" s="122"/>
      <c r="DHE55" s="122"/>
      <c r="DHF55" s="122"/>
      <c r="DHG55" s="122"/>
      <c r="DHH55" s="122"/>
      <c r="DHI55" s="122"/>
      <c r="DHJ55" s="122"/>
      <c r="DHK55" s="122"/>
      <c r="DHL55" s="122"/>
      <c r="DHM55" s="122"/>
      <c r="DHN55" s="122"/>
      <c r="DHO55" s="122"/>
      <c r="DHP55" s="122"/>
      <c r="DHQ55" s="122"/>
      <c r="DHR55" s="122"/>
      <c r="DHS55" s="122"/>
      <c r="DHT55" s="122"/>
      <c r="DHU55" s="122"/>
      <c r="DHV55" s="122"/>
      <c r="DHW55" s="122"/>
      <c r="DHX55" s="122"/>
      <c r="DHY55" s="122"/>
      <c r="DHZ55" s="122"/>
      <c r="DIA55" s="122"/>
      <c r="DIB55" s="122"/>
      <c r="DIC55" s="122"/>
      <c r="DID55" s="122"/>
      <c r="DIE55" s="122"/>
      <c r="DIF55" s="122"/>
      <c r="DIG55" s="122"/>
      <c r="DIH55" s="122"/>
      <c r="DII55" s="122"/>
      <c r="DIJ55" s="122"/>
      <c r="DIK55" s="122"/>
      <c r="DIL55" s="122"/>
      <c r="DIM55" s="122"/>
      <c r="DIN55" s="122"/>
      <c r="DIO55" s="122"/>
      <c r="DIP55" s="122"/>
      <c r="DIQ55" s="122"/>
      <c r="DIR55" s="122"/>
      <c r="DIS55" s="122"/>
      <c r="DIT55" s="122"/>
      <c r="DIU55" s="122"/>
      <c r="DIV55" s="122"/>
      <c r="DIW55" s="122"/>
      <c r="DIX55" s="122"/>
      <c r="DIY55" s="122"/>
      <c r="DIZ55" s="122"/>
      <c r="DJA55" s="122"/>
      <c r="DJB55" s="122"/>
      <c r="DJC55" s="122"/>
      <c r="DJD55" s="122"/>
      <c r="DJE55" s="122"/>
      <c r="DJF55" s="122"/>
      <c r="DJG55" s="122"/>
      <c r="DJH55" s="122"/>
      <c r="DJI55" s="122"/>
      <c r="DJJ55" s="122"/>
      <c r="DJK55" s="122"/>
      <c r="DJL55" s="122"/>
      <c r="DJM55" s="122"/>
      <c r="DJN55" s="122"/>
      <c r="DJO55" s="122"/>
      <c r="DJP55" s="122"/>
      <c r="DJQ55" s="122"/>
      <c r="DJR55" s="122"/>
      <c r="DJS55" s="122"/>
      <c r="DJT55" s="122"/>
      <c r="DJU55" s="122"/>
      <c r="DJV55" s="122"/>
      <c r="DJW55" s="122"/>
      <c r="DJX55" s="122"/>
      <c r="DJY55" s="122"/>
      <c r="DJZ55" s="122"/>
      <c r="DKA55" s="122"/>
      <c r="DKB55" s="122"/>
      <c r="DKC55" s="122"/>
      <c r="DKD55" s="122"/>
      <c r="DKE55" s="122"/>
      <c r="DKF55" s="122"/>
      <c r="DKG55" s="122"/>
      <c r="DKH55" s="122"/>
      <c r="DKI55" s="122"/>
      <c r="DKJ55" s="122"/>
      <c r="DKK55" s="122"/>
      <c r="DKL55" s="122"/>
      <c r="DKM55" s="122"/>
      <c r="DKN55" s="122"/>
      <c r="DKO55" s="122"/>
      <c r="DKP55" s="122"/>
      <c r="DKQ55" s="122"/>
      <c r="DKR55" s="122"/>
      <c r="DKS55" s="122"/>
      <c r="DKT55" s="122"/>
      <c r="DKU55" s="122"/>
      <c r="DKV55" s="122"/>
      <c r="DKW55" s="122"/>
      <c r="DKX55" s="122"/>
      <c r="DKY55" s="122"/>
      <c r="DKZ55" s="122"/>
      <c r="DLA55" s="122"/>
      <c r="DLB55" s="122"/>
      <c r="DLC55" s="122"/>
      <c r="DLD55" s="122"/>
      <c r="DLE55" s="122"/>
      <c r="DLF55" s="122"/>
      <c r="DLG55" s="122"/>
      <c r="DLH55" s="122"/>
      <c r="DLI55" s="122"/>
      <c r="DLJ55" s="122"/>
      <c r="DLK55" s="122"/>
      <c r="DLL55" s="122"/>
      <c r="DLM55" s="122"/>
      <c r="DLN55" s="122"/>
      <c r="DLO55" s="122"/>
      <c r="DLP55" s="122"/>
      <c r="DLQ55" s="122"/>
      <c r="DLR55" s="122"/>
      <c r="DLS55" s="122"/>
      <c r="DLT55" s="122"/>
      <c r="DLU55" s="122"/>
      <c r="DLV55" s="122"/>
      <c r="DLW55" s="122"/>
      <c r="DLX55" s="122"/>
      <c r="DLY55" s="122"/>
      <c r="DLZ55" s="122"/>
      <c r="DMA55" s="122"/>
      <c r="DMB55" s="122"/>
      <c r="DMC55" s="122"/>
      <c r="DMD55" s="122"/>
      <c r="DME55" s="122"/>
      <c r="DMF55" s="122"/>
      <c r="DMG55" s="122"/>
      <c r="DMH55" s="122"/>
      <c r="DMI55" s="122"/>
      <c r="DMJ55" s="122"/>
      <c r="DMK55" s="122"/>
      <c r="DML55" s="122"/>
      <c r="DMM55" s="122"/>
      <c r="DMN55" s="122"/>
      <c r="DMO55" s="122"/>
      <c r="DMP55" s="122"/>
      <c r="DMQ55" s="122"/>
      <c r="DMR55" s="122"/>
      <c r="DMS55" s="122"/>
      <c r="DMT55" s="122"/>
      <c r="DMU55" s="122"/>
      <c r="DMV55" s="122"/>
      <c r="DMW55" s="122"/>
      <c r="DMX55" s="122"/>
      <c r="DMY55" s="122"/>
      <c r="DMZ55" s="122"/>
      <c r="DNA55" s="122"/>
      <c r="DNB55" s="122"/>
      <c r="DNC55" s="122"/>
      <c r="DND55" s="122"/>
      <c r="DNE55" s="122"/>
      <c r="DNF55" s="122"/>
      <c r="DNG55" s="122"/>
      <c r="DNH55" s="122"/>
      <c r="DNI55" s="122"/>
      <c r="DNJ55" s="122"/>
      <c r="DNK55" s="122"/>
      <c r="DNL55" s="122"/>
      <c r="DNM55" s="122"/>
      <c r="DNN55" s="122"/>
      <c r="DNO55" s="122"/>
      <c r="DNP55" s="122"/>
      <c r="DNQ55" s="122"/>
      <c r="DNR55" s="122"/>
      <c r="DNS55" s="122"/>
      <c r="DNT55" s="122"/>
      <c r="DNU55" s="122"/>
      <c r="DNV55" s="122"/>
      <c r="DNW55" s="122"/>
      <c r="DNX55" s="122"/>
      <c r="DNY55" s="122"/>
      <c r="DNZ55" s="122"/>
      <c r="DOA55" s="122"/>
      <c r="DOB55" s="122"/>
      <c r="DOC55" s="122"/>
      <c r="DOD55" s="122"/>
      <c r="DOE55" s="122"/>
      <c r="DOF55" s="122"/>
      <c r="DOG55" s="122"/>
      <c r="DOH55" s="122"/>
      <c r="DOI55" s="122"/>
      <c r="DOJ55" s="122"/>
      <c r="DOK55" s="122"/>
      <c r="DOL55" s="122"/>
      <c r="DOM55" s="122"/>
      <c r="DON55" s="122"/>
      <c r="DOO55" s="122"/>
      <c r="DOP55" s="122"/>
      <c r="DOQ55" s="122"/>
      <c r="DOR55" s="122"/>
      <c r="DOS55" s="122"/>
      <c r="DOT55" s="122"/>
      <c r="DOU55" s="122"/>
      <c r="DOV55" s="122"/>
      <c r="DOW55" s="122"/>
      <c r="DOX55" s="122"/>
      <c r="DOY55" s="122"/>
      <c r="DOZ55" s="122"/>
      <c r="DPA55" s="122"/>
      <c r="DPB55" s="122"/>
      <c r="DPC55" s="122"/>
      <c r="DPD55" s="122"/>
      <c r="DPE55" s="122"/>
      <c r="DPF55" s="122"/>
      <c r="DPG55" s="122"/>
      <c r="DPH55" s="122"/>
      <c r="DPI55" s="122"/>
      <c r="DPJ55" s="122"/>
      <c r="DPK55" s="122"/>
      <c r="DPL55" s="122"/>
      <c r="DPM55" s="122"/>
      <c r="DPN55" s="122"/>
      <c r="DPO55" s="122"/>
      <c r="DPP55" s="122"/>
      <c r="DPQ55" s="122"/>
      <c r="DPR55" s="122"/>
      <c r="DPS55" s="122"/>
      <c r="DPT55" s="122"/>
      <c r="DPU55" s="122"/>
      <c r="DPV55" s="122"/>
      <c r="DPW55" s="122"/>
      <c r="DPX55" s="122"/>
      <c r="DPY55" s="122"/>
      <c r="DPZ55" s="122"/>
      <c r="DQA55" s="122"/>
      <c r="DQB55" s="122"/>
      <c r="DQC55" s="122"/>
      <c r="DQD55" s="122"/>
      <c r="DQE55" s="122"/>
      <c r="DQF55" s="122"/>
      <c r="DQG55" s="122"/>
      <c r="DQH55" s="122"/>
      <c r="DQI55" s="122"/>
      <c r="DQJ55" s="122"/>
      <c r="DQK55" s="122"/>
      <c r="DQL55" s="122"/>
      <c r="DQM55" s="122"/>
      <c r="DQN55" s="122"/>
      <c r="DQO55" s="122"/>
      <c r="DQP55" s="122"/>
      <c r="DQQ55" s="122"/>
      <c r="DQR55" s="122"/>
      <c r="DQS55" s="122"/>
      <c r="DQT55" s="122"/>
      <c r="DQU55" s="122"/>
      <c r="DQV55" s="122"/>
      <c r="DQW55" s="122"/>
      <c r="DQX55" s="122"/>
      <c r="DQY55" s="122"/>
      <c r="DQZ55" s="122"/>
      <c r="DRA55" s="122"/>
      <c r="DRB55" s="122"/>
      <c r="DRC55" s="122"/>
      <c r="DRD55" s="122"/>
      <c r="DRE55" s="122"/>
      <c r="DRF55" s="122"/>
      <c r="DRG55" s="122"/>
      <c r="DRH55" s="122"/>
      <c r="DRI55" s="122"/>
      <c r="DRJ55" s="122"/>
      <c r="DRK55" s="122"/>
      <c r="DRL55" s="122"/>
      <c r="DRM55" s="122"/>
      <c r="DRN55" s="122"/>
      <c r="DRO55" s="122"/>
      <c r="DRP55" s="122"/>
      <c r="DRQ55" s="122"/>
      <c r="DRR55" s="122"/>
      <c r="DRS55" s="122"/>
      <c r="DRT55" s="122"/>
      <c r="DRU55" s="122"/>
      <c r="DRV55" s="122"/>
      <c r="DRW55" s="122"/>
      <c r="DRX55" s="122"/>
      <c r="DRY55" s="122"/>
      <c r="DRZ55" s="122"/>
      <c r="DSA55" s="122"/>
      <c r="DSB55" s="122"/>
      <c r="DSC55" s="122"/>
      <c r="DSD55" s="122"/>
      <c r="DSE55" s="122"/>
      <c r="DSF55" s="122"/>
      <c r="DSG55" s="122"/>
      <c r="DSH55" s="122"/>
      <c r="DSI55" s="122"/>
      <c r="DSJ55" s="122"/>
      <c r="DSK55" s="122"/>
      <c r="DSL55" s="122"/>
      <c r="DSM55" s="122"/>
      <c r="DSN55" s="122"/>
      <c r="DSO55" s="122"/>
      <c r="DSP55" s="122"/>
      <c r="DSQ55" s="122"/>
      <c r="DSR55" s="122"/>
      <c r="DSS55" s="122"/>
      <c r="DST55" s="122"/>
      <c r="DSU55" s="122"/>
      <c r="DSV55" s="122"/>
      <c r="DSW55" s="122"/>
      <c r="DSX55" s="122"/>
      <c r="DSY55" s="122"/>
      <c r="DSZ55" s="122"/>
      <c r="DTA55" s="122"/>
      <c r="DTB55" s="122"/>
      <c r="DTC55" s="122"/>
      <c r="DTD55" s="122"/>
      <c r="DTE55" s="122"/>
      <c r="DTF55" s="122"/>
      <c r="DTG55" s="122"/>
      <c r="DTH55" s="122"/>
      <c r="DTI55" s="122"/>
      <c r="DTJ55" s="122"/>
      <c r="DTK55" s="122"/>
      <c r="DTL55" s="122"/>
      <c r="DTM55" s="122"/>
      <c r="DTN55" s="122"/>
      <c r="DTO55" s="122"/>
      <c r="DTP55" s="122"/>
      <c r="DTQ55" s="122"/>
      <c r="DTR55" s="122"/>
      <c r="DTS55" s="122"/>
      <c r="DTT55" s="122"/>
      <c r="DTU55" s="122"/>
      <c r="DTV55" s="122"/>
      <c r="DTW55" s="122"/>
      <c r="DTX55" s="122"/>
      <c r="DTY55" s="122"/>
      <c r="DTZ55" s="122"/>
      <c r="DUA55" s="122"/>
      <c r="DUB55" s="122"/>
      <c r="DUC55" s="122"/>
      <c r="DUD55" s="122"/>
      <c r="DUE55" s="122"/>
      <c r="DUF55" s="122"/>
      <c r="DUG55" s="122"/>
      <c r="DUH55" s="122"/>
      <c r="DUI55" s="122"/>
      <c r="DUJ55" s="122"/>
      <c r="DUK55" s="122"/>
      <c r="DUL55" s="122"/>
      <c r="DUM55" s="122"/>
      <c r="DUN55" s="122"/>
      <c r="DUO55" s="122"/>
      <c r="DUP55" s="122"/>
      <c r="DUQ55" s="122"/>
      <c r="DUR55" s="122"/>
      <c r="DUS55" s="122"/>
      <c r="DUT55" s="122"/>
      <c r="DUU55" s="122"/>
      <c r="DUV55" s="122"/>
      <c r="DUW55" s="122"/>
      <c r="DUX55" s="122"/>
      <c r="DUY55" s="122"/>
      <c r="DUZ55" s="122"/>
      <c r="DVA55" s="122"/>
      <c r="DVB55" s="122"/>
      <c r="DVC55" s="122"/>
      <c r="DVD55" s="122"/>
      <c r="DVE55" s="122"/>
      <c r="DVF55" s="122"/>
      <c r="DVG55" s="122"/>
      <c r="DVH55" s="122"/>
      <c r="DVI55" s="122"/>
      <c r="DVJ55" s="122"/>
      <c r="DVK55" s="122"/>
      <c r="DVL55" s="122"/>
      <c r="DVM55" s="122"/>
      <c r="DVN55" s="122"/>
      <c r="DVO55" s="122"/>
      <c r="DVP55" s="122"/>
      <c r="DVQ55" s="122"/>
      <c r="DVR55" s="122"/>
      <c r="DVS55" s="122"/>
      <c r="DVT55" s="122"/>
      <c r="DVU55" s="122"/>
      <c r="DVV55" s="122"/>
      <c r="DVW55" s="122"/>
      <c r="DVX55" s="122"/>
      <c r="DVY55" s="122"/>
      <c r="DVZ55" s="122"/>
      <c r="DWA55" s="122"/>
      <c r="DWB55" s="122"/>
      <c r="DWC55" s="122"/>
      <c r="DWD55" s="122"/>
      <c r="DWE55" s="122"/>
      <c r="DWF55" s="122"/>
      <c r="DWG55" s="122"/>
      <c r="DWH55" s="122"/>
      <c r="DWI55" s="122"/>
      <c r="DWJ55" s="122"/>
      <c r="DWK55" s="122"/>
      <c r="DWL55" s="122"/>
      <c r="DWM55" s="122"/>
      <c r="DWN55" s="122"/>
      <c r="DWO55" s="122"/>
      <c r="DWP55" s="122"/>
      <c r="DWQ55" s="122"/>
      <c r="DWR55" s="122"/>
      <c r="DWS55" s="122"/>
      <c r="DWT55" s="122"/>
      <c r="DWU55" s="122"/>
      <c r="DWV55" s="122"/>
      <c r="DWW55" s="122"/>
      <c r="DWX55" s="122"/>
      <c r="DWY55" s="122"/>
      <c r="DWZ55" s="122"/>
      <c r="DXA55" s="122"/>
      <c r="DXB55" s="122"/>
      <c r="DXC55" s="122"/>
      <c r="DXD55" s="122"/>
      <c r="DXE55" s="122"/>
      <c r="DXF55" s="122"/>
      <c r="DXG55" s="122"/>
      <c r="DXH55" s="122"/>
      <c r="DXI55" s="122"/>
      <c r="DXJ55" s="122"/>
      <c r="DXK55" s="122"/>
      <c r="DXL55" s="122"/>
      <c r="DXM55" s="122"/>
      <c r="DXN55" s="122"/>
      <c r="DXO55" s="122"/>
      <c r="DXP55" s="122"/>
      <c r="DXQ55" s="122"/>
      <c r="DXR55" s="122"/>
      <c r="DXS55" s="122"/>
      <c r="DXT55" s="122"/>
      <c r="DXU55" s="122"/>
      <c r="DXV55" s="122"/>
      <c r="DXW55" s="122"/>
      <c r="DXX55" s="122"/>
      <c r="DXY55" s="122"/>
      <c r="DXZ55" s="122"/>
      <c r="DYA55" s="122"/>
      <c r="DYB55" s="122"/>
      <c r="DYC55" s="122"/>
      <c r="DYD55" s="122"/>
      <c r="DYE55" s="122"/>
      <c r="DYF55" s="122"/>
      <c r="DYG55" s="122"/>
      <c r="DYH55" s="122"/>
      <c r="DYI55" s="122"/>
      <c r="DYJ55" s="122"/>
      <c r="DYK55" s="122"/>
      <c r="DYL55" s="122"/>
      <c r="DYM55" s="122"/>
      <c r="DYN55" s="122"/>
      <c r="DYO55" s="122"/>
      <c r="DYP55" s="122"/>
      <c r="DYQ55" s="122"/>
      <c r="DYR55" s="122"/>
      <c r="DYS55" s="122"/>
      <c r="DYT55" s="122"/>
      <c r="DYU55" s="122"/>
      <c r="DYV55" s="122"/>
      <c r="DYW55" s="122"/>
      <c r="DYX55" s="122"/>
      <c r="DYY55" s="122"/>
      <c r="DYZ55" s="122"/>
      <c r="DZA55" s="122"/>
      <c r="DZB55" s="122"/>
      <c r="DZC55" s="122"/>
      <c r="DZD55" s="122"/>
      <c r="DZE55" s="122"/>
      <c r="DZF55" s="122"/>
      <c r="DZG55" s="122"/>
      <c r="DZH55" s="122"/>
      <c r="DZI55" s="122"/>
      <c r="DZJ55" s="122"/>
      <c r="DZK55" s="122"/>
      <c r="DZL55" s="122"/>
      <c r="DZM55" s="122"/>
      <c r="DZN55" s="122"/>
      <c r="DZO55" s="122"/>
      <c r="DZP55" s="122"/>
      <c r="DZQ55" s="122"/>
      <c r="DZR55" s="122"/>
      <c r="DZS55" s="122"/>
      <c r="DZT55" s="122"/>
      <c r="DZU55" s="122"/>
      <c r="DZV55" s="122"/>
      <c r="DZW55" s="122"/>
      <c r="DZX55" s="122"/>
      <c r="DZY55" s="122"/>
      <c r="DZZ55" s="122"/>
      <c r="EAA55" s="122"/>
      <c r="EAB55" s="122"/>
      <c r="EAC55" s="122"/>
      <c r="EAD55" s="122"/>
      <c r="EAE55" s="122"/>
      <c r="EAF55" s="122"/>
      <c r="EAG55" s="122"/>
      <c r="EAH55" s="122"/>
      <c r="EAI55" s="122"/>
      <c r="EAJ55" s="122"/>
      <c r="EAK55" s="122"/>
      <c r="EAL55" s="122"/>
      <c r="EAM55" s="122"/>
      <c r="EAN55" s="122"/>
      <c r="EAO55" s="122"/>
      <c r="EAP55" s="122"/>
      <c r="EAQ55" s="122"/>
      <c r="EAR55" s="122"/>
      <c r="EAS55" s="122"/>
      <c r="EAT55" s="122"/>
      <c r="EAU55" s="122"/>
      <c r="EAV55" s="122"/>
      <c r="EAW55" s="122"/>
      <c r="EAX55" s="122"/>
      <c r="EAY55" s="122"/>
      <c r="EAZ55" s="122"/>
      <c r="EBA55" s="122"/>
      <c r="EBB55" s="122"/>
      <c r="EBC55" s="122"/>
      <c r="EBD55" s="122"/>
      <c r="EBE55" s="122"/>
      <c r="EBF55" s="122"/>
      <c r="EBG55" s="122"/>
      <c r="EBH55" s="122"/>
      <c r="EBI55" s="122"/>
      <c r="EBJ55" s="122"/>
      <c r="EBK55" s="122"/>
      <c r="EBL55" s="122"/>
      <c r="EBM55" s="122"/>
      <c r="EBN55" s="122"/>
      <c r="EBO55" s="122"/>
      <c r="EBP55" s="122"/>
      <c r="EBQ55" s="122"/>
      <c r="EBR55" s="122"/>
      <c r="EBS55" s="122"/>
      <c r="EBT55" s="122"/>
      <c r="EBU55" s="122"/>
      <c r="EBV55" s="122"/>
      <c r="EBW55" s="122"/>
      <c r="EBX55" s="122"/>
      <c r="EBY55" s="122"/>
      <c r="EBZ55" s="122"/>
      <c r="ECA55" s="122"/>
      <c r="ECB55" s="122"/>
      <c r="ECC55" s="122"/>
      <c r="ECD55" s="122"/>
      <c r="ECE55" s="122"/>
      <c r="ECF55" s="122"/>
      <c r="ECG55" s="122"/>
      <c r="ECH55" s="122"/>
      <c r="ECI55" s="122"/>
      <c r="ECJ55" s="122"/>
      <c r="ECK55" s="122"/>
      <c r="ECL55" s="122"/>
      <c r="ECM55" s="122"/>
      <c r="ECN55" s="122"/>
      <c r="ECO55" s="122"/>
      <c r="ECP55" s="122"/>
      <c r="ECQ55" s="122"/>
      <c r="ECR55" s="122"/>
      <c r="ECS55" s="122"/>
      <c r="ECT55" s="122"/>
      <c r="ECU55" s="122"/>
      <c r="ECV55" s="122"/>
      <c r="ECW55" s="122"/>
      <c r="ECX55" s="122"/>
      <c r="ECY55" s="122"/>
      <c r="ECZ55" s="122"/>
      <c r="EDA55" s="122"/>
      <c r="EDB55" s="122"/>
      <c r="EDC55" s="122"/>
      <c r="EDD55" s="122"/>
      <c r="EDE55" s="122"/>
      <c r="EDF55" s="122"/>
      <c r="EDG55" s="122"/>
      <c r="EDH55" s="122"/>
      <c r="EDI55" s="122"/>
      <c r="EDJ55" s="122"/>
      <c r="EDK55" s="122"/>
      <c r="EDL55" s="122"/>
      <c r="EDM55" s="122"/>
      <c r="EDN55" s="122"/>
      <c r="EDO55" s="122"/>
      <c r="EDP55" s="122"/>
      <c r="EDQ55" s="122"/>
      <c r="EDR55" s="122"/>
      <c r="EDS55" s="122"/>
      <c r="EDT55" s="122"/>
      <c r="EDU55" s="122"/>
      <c r="EDV55" s="122"/>
      <c r="EDW55" s="122"/>
      <c r="EDX55" s="122"/>
      <c r="EDY55" s="122"/>
      <c r="EDZ55" s="122"/>
      <c r="EEA55" s="122"/>
      <c r="EEB55" s="122"/>
      <c r="EEC55" s="122"/>
      <c r="EED55" s="122"/>
      <c r="EEE55" s="122"/>
      <c r="EEF55" s="122"/>
      <c r="EEG55" s="122"/>
      <c r="EEH55" s="122"/>
      <c r="EEI55" s="122"/>
      <c r="EEJ55" s="122"/>
      <c r="EEK55" s="122"/>
      <c r="EEL55" s="122"/>
      <c r="EEM55" s="122"/>
      <c r="EEN55" s="122"/>
      <c r="EEO55" s="122"/>
      <c r="EEP55" s="122"/>
      <c r="EEQ55" s="122"/>
      <c r="EER55" s="122"/>
      <c r="EES55" s="122"/>
      <c r="EET55" s="122"/>
      <c r="EEU55" s="122"/>
      <c r="EEV55" s="122"/>
      <c r="EEW55" s="122"/>
      <c r="EEX55" s="122"/>
      <c r="EEY55" s="122"/>
      <c r="EEZ55" s="122"/>
      <c r="EFA55" s="122"/>
      <c r="EFB55" s="122"/>
      <c r="EFC55" s="122"/>
      <c r="EFD55" s="122"/>
      <c r="EFE55" s="122"/>
      <c r="EFF55" s="122"/>
      <c r="EFG55" s="122"/>
      <c r="EFH55" s="122"/>
      <c r="EFI55" s="122"/>
      <c r="EFJ55" s="122"/>
      <c r="EFK55" s="122"/>
      <c r="EFL55" s="122"/>
      <c r="EFM55" s="122"/>
      <c r="EFN55" s="122"/>
      <c r="EFO55" s="122"/>
      <c r="EFP55" s="122"/>
      <c r="EFQ55" s="122"/>
      <c r="EFR55" s="122"/>
      <c r="EFS55" s="122"/>
      <c r="EFT55" s="122"/>
      <c r="EFU55" s="122"/>
      <c r="EFV55" s="122"/>
      <c r="EFW55" s="122"/>
      <c r="EFX55" s="122"/>
      <c r="EFY55" s="122"/>
      <c r="EFZ55" s="122"/>
      <c r="EGA55" s="122"/>
      <c r="EGB55" s="122"/>
      <c r="EGC55" s="122"/>
      <c r="EGD55" s="122"/>
      <c r="EGE55" s="122"/>
      <c r="EGF55" s="122"/>
      <c r="EGG55" s="122"/>
      <c r="EGH55" s="122"/>
      <c r="EGI55" s="122"/>
      <c r="EGJ55" s="122"/>
      <c r="EGK55" s="122"/>
      <c r="EGL55" s="122"/>
      <c r="EGM55" s="122"/>
      <c r="EGN55" s="122"/>
      <c r="EGO55" s="122"/>
      <c r="EGP55" s="122"/>
      <c r="EGQ55" s="122"/>
      <c r="EGR55" s="122"/>
      <c r="EGS55" s="122"/>
      <c r="EGT55" s="122"/>
      <c r="EGU55" s="122"/>
      <c r="EGV55" s="122"/>
      <c r="EGW55" s="122"/>
      <c r="EGX55" s="122"/>
      <c r="EGY55" s="122"/>
      <c r="EGZ55" s="122"/>
      <c r="EHA55" s="122"/>
      <c r="EHB55" s="122"/>
      <c r="EHC55" s="122"/>
      <c r="EHD55" s="122"/>
      <c r="EHE55" s="122"/>
      <c r="EHF55" s="122"/>
      <c r="EHG55" s="122"/>
      <c r="EHH55" s="122"/>
      <c r="EHI55" s="122"/>
      <c r="EHJ55" s="122"/>
      <c r="EHK55" s="122"/>
      <c r="EHL55" s="122"/>
      <c r="EHM55" s="122"/>
      <c r="EHN55" s="122"/>
      <c r="EHO55" s="122"/>
      <c r="EHP55" s="122"/>
      <c r="EHQ55" s="122"/>
      <c r="EHR55" s="122"/>
      <c r="EHS55" s="122"/>
      <c r="EHT55" s="122"/>
      <c r="EHU55" s="122"/>
      <c r="EHV55" s="122"/>
      <c r="EHW55" s="122"/>
      <c r="EHX55" s="122"/>
      <c r="EHY55" s="122"/>
      <c r="EHZ55" s="122"/>
      <c r="EIA55" s="122"/>
      <c r="EIB55" s="122"/>
      <c r="EIC55" s="122"/>
      <c r="EID55" s="122"/>
      <c r="EIE55" s="122"/>
      <c r="EIF55" s="122"/>
      <c r="EIG55" s="122"/>
      <c r="EIH55" s="122"/>
      <c r="EII55" s="122"/>
      <c r="EIJ55" s="122"/>
      <c r="EIK55" s="122"/>
      <c r="EIL55" s="122"/>
      <c r="EIM55" s="122"/>
      <c r="EIN55" s="122"/>
      <c r="EIO55" s="122"/>
      <c r="EIP55" s="122"/>
      <c r="EIQ55" s="122"/>
      <c r="EIR55" s="122"/>
      <c r="EIS55" s="122"/>
      <c r="EIT55" s="122"/>
      <c r="EIU55" s="122"/>
      <c r="EIV55" s="122"/>
      <c r="EIW55" s="122"/>
      <c r="EIX55" s="122"/>
      <c r="EIY55" s="122"/>
      <c r="EIZ55" s="122"/>
      <c r="EJA55" s="122"/>
      <c r="EJB55" s="122"/>
      <c r="EJC55" s="122"/>
      <c r="EJD55" s="122"/>
      <c r="EJE55" s="122"/>
      <c r="EJF55" s="122"/>
      <c r="EJG55" s="122"/>
      <c r="EJH55" s="122"/>
      <c r="EJI55" s="122"/>
      <c r="EJJ55" s="122"/>
      <c r="EJK55" s="122"/>
      <c r="EJL55" s="122"/>
      <c r="EJM55" s="122"/>
      <c r="EJN55" s="122"/>
      <c r="EJO55" s="122"/>
      <c r="EJP55" s="122"/>
      <c r="EJQ55" s="122"/>
      <c r="EJR55" s="122"/>
      <c r="EJS55" s="122"/>
      <c r="EJT55" s="122"/>
      <c r="EJU55" s="122"/>
      <c r="EJV55" s="122"/>
      <c r="EJW55" s="122"/>
      <c r="EJX55" s="122"/>
      <c r="EJY55" s="122"/>
      <c r="EJZ55" s="122"/>
      <c r="EKA55" s="122"/>
      <c r="EKB55" s="122"/>
      <c r="EKC55" s="122"/>
      <c r="EKD55" s="122"/>
      <c r="EKE55" s="122"/>
      <c r="EKF55" s="122"/>
      <c r="EKG55" s="122"/>
      <c r="EKH55" s="122"/>
      <c r="EKI55" s="122"/>
      <c r="EKJ55" s="122"/>
      <c r="EKK55" s="122"/>
      <c r="EKL55" s="122"/>
      <c r="EKM55" s="122"/>
      <c r="EKN55" s="122"/>
      <c r="EKO55" s="122"/>
      <c r="EKP55" s="122"/>
      <c r="EKQ55" s="122"/>
      <c r="EKR55" s="122"/>
      <c r="EKS55" s="122"/>
      <c r="EKT55" s="122"/>
      <c r="EKU55" s="122"/>
      <c r="EKV55" s="122"/>
      <c r="EKW55" s="122"/>
      <c r="EKX55" s="122"/>
      <c r="EKY55" s="122"/>
      <c r="EKZ55" s="122"/>
      <c r="ELA55" s="122"/>
      <c r="ELB55" s="122"/>
      <c r="ELC55" s="122"/>
      <c r="ELD55" s="122"/>
      <c r="ELE55" s="122"/>
      <c r="ELF55" s="122"/>
      <c r="ELG55" s="122"/>
      <c r="ELH55" s="122"/>
      <c r="ELI55" s="122"/>
      <c r="ELJ55" s="122"/>
      <c r="ELK55" s="122"/>
      <c r="ELL55" s="122"/>
      <c r="ELM55" s="122"/>
      <c r="ELN55" s="122"/>
      <c r="ELO55" s="122"/>
      <c r="ELP55" s="122"/>
      <c r="ELQ55" s="122"/>
      <c r="ELR55" s="122"/>
      <c r="ELS55" s="122"/>
      <c r="ELT55" s="122"/>
      <c r="ELU55" s="122"/>
      <c r="ELV55" s="122"/>
      <c r="ELW55" s="122"/>
      <c r="ELX55" s="122"/>
      <c r="ELY55" s="122"/>
      <c r="ELZ55" s="122"/>
      <c r="EMA55" s="122"/>
      <c r="EMB55" s="122"/>
      <c r="EMC55" s="122"/>
      <c r="EMD55" s="122"/>
      <c r="EME55" s="122"/>
      <c r="EMF55" s="122"/>
      <c r="EMG55" s="122"/>
      <c r="EMH55" s="122"/>
      <c r="EMI55" s="122"/>
      <c r="EMJ55" s="122"/>
      <c r="EMK55" s="122"/>
      <c r="EML55" s="122"/>
      <c r="EMM55" s="122"/>
      <c r="EMN55" s="122"/>
      <c r="EMO55" s="122"/>
      <c r="EMP55" s="122"/>
      <c r="EMQ55" s="122"/>
      <c r="EMR55" s="122"/>
      <c r="EMS55" s="122"/>
      <c r="EMT55" s="122"/>
      <c r="EMU55" s="122"/>
      <c r="EMV55" s="122"/>
      <c r="EMW55" s="122"/>
      <c r="EMX55" s="122"/>
      <c r="EMY55" s="122"/>
      <c r="EMZ55" s="122"/>
      <c r="ENA55" s="122"/>
      <c r="ENB55" s="122"/>
      <c r="ENC55" s="122"/>
      <c r="END55" s="122"/>
      <c r="ENE55" s="122"/>
      <c r="ENF55" s="122"/>
      <c r="ENG55" s="122"/>
      <c r="ENH55" s="122"/>
      <c r="ENI55" s="122"/>
      <c r="ENJ55" s="122"/>
      <c r="ENK55" s="122"/>
      <c r="ENL55" s="122"/>
      <c r="ENM55" s="122"/>
      <c r="ENN55" s="122"/>
      <c r="ENO55" s="122"/>
      <c r="ENP55" s="122"/>
      <c r="ENQ55" s="122"/>
      <c r="ENR55" s="122"/>
      <c r="ENS55" s="122"/>
      <c r="ENT55" s="122"/>
      <c r="ENU55" s="122"/>
      <c r="ENV55" s="122"/>
      <c r="ENW55" s="122"/>
      <c r="ENX55" s="122"/>
      <c r="ENY55" s="122"/>
      <c r="ENZ55" s="122"/>
      <c r="EOA55" s="122"/>
      <c r="EOB55" s="122"/>
      <c r="EOC55" s="122"/>
      <c r="EOD55" s="122"/>
      <c r="EOE55" s="122"/>
      <c r="EOF55" s="122"/>
      <c r="EOG55" s="122"/>
      <c r="EOH55" s="122"/>
      <c r="EOI55" s="122"/>
      <c r="EOJ55" s="122"/>
      <c r="EOK55" s="122"/>
      <c r="EOL55" s="122"/>
      <c r="EOM55" s="122"/>
      <c r="EON55" s="122"/>
      <c r="EOO55" s="122"/>
      <c r="EOP55" s="122"/>
      <c r="EOQ55" s="122"/>
      <c r="EOR55" s="122"/>
      <c r="EOS55" s="122"/>
      <c r="EOT55" s="122"/>
      <c r="EOU55" s="122"/>
      <c r="EOV55" s="122"/>
      <c r="EOW55" s="122"/>
      <c r="EOX55" s="122"/>
      <c r="EOY55" s="122"/>
      <c r="EOZ55" s="122"/>
      <c r="EPA55" s="122"/>
      <c r="EPB55" s="122"/>
      <c r="EPC55" s="122"/>
      <c r="EPD55" s="122"/>
      <c r="EPE55" s="122"/>
      <c r="EPF55" s="122"/>
      <c r="EPG55" s="122"/>
      <c r="EPH55" s="122"/>
      <c r="EPI55" s="122"/>
      <c r="EPJ55" s="122"/>
      <c r="EPK55" s="122"/>
      <c r="EPL55" s="122"/>
      <c r="EPM55" s="122"/>
      <c r="EPN55" s="122"/>
      <c r="EPO55" s="122"/>
      <c r="EPP55" s="122"/>
      <c r="EPQ55" s="122"/>
      <c r="EPR55" s="122"/>
      <c r="EPS55" s="122"/>
      <c r="EPT55" s="122"/>
      <c r="EPU55" s="122"/>
      <c r="EPV55" s="122"/>
      <c r="EPW55" s="122"/>
      <c r="EPX55" s="122"/>
      <c r="EPY55" s="122"/>
      <c r="EPZ55" s="122"/>
      <c r="EQA55" s="122"/>
      <c r="EQB55" s="122"/>
      <c r="EQC55" s="122"/>
      <c r="EQD55" s="122"/>
      <c r="EQE55" s="122"/>
      <c r="EQF55" s="122"/>
      <c r="EQG55" s="122"/>
      <c r="EQH55" s="122"/>
      <c r="EQI55" s="122"/>
      <c r="EQJ55" s="122"/>
      <c r="EQK55" s="122"/>
      <c r="EQL55" s="122"/>
      <c r="EQM55" s="122"/>
      <c r="EQN55" s="122"/>
      <c r="EQO55" s="122"/>
      <c r="EQP55" s="122"/>
      <c r="EQQ55" s="122"/>
      <c r="EQR55" s="122"/>
      <c r="EQS55" s="122"/>
      <c r="EQT55" s="122"/>
      <c r="EQU55" s="122"/>
      <c r="EQV55" s="122"/>
      <c r="EQW55" s="122"/>
      <c r="EQX55" s="122"/>
      <c r="EQY55" s="122"/>
      <c r="EQZ55" s="122"/>
      <c r="ERA55" s="122"/>
      <c r="ERB55" s="122"/>
      <c r="ERC55" s="122"/>
      <c r="ERD55" s="122"/>
      <c r="ERE55" s="122"/>
      <c r="ERF55" s="122"/>
      <c r="ERG55" s="122"/>
      <c r="ERH55" s="122"/>
      <c r="ERI55" s="122"/>
      <c r="ERJ55" s="122"/>
      <c r="ERK55" s="122"/>
      <c r="ERL55" s="122"/>
      <c r="ERM55" s="122"/>
      <c r="ERN55" s="122"/>
      <c r="ERO55" s="122"/>
      <c r="ERP55" s="122"/>
      <c r="ERQ55" s="122"/>
      <c r="ERR55" s="122"/>
      <c r="ERS55" s="122"/>
      <c r="ERT55" s="122"/>
      <c r="ERU55" s="122"/>
      <c r="ERV55" s="122"/>
      <c r="ERW55" s="122"/>
      <c r="ERX55" s="122"/>
      <c r="ERY55" s="122"/>
      <c r="ERZ55" s="122"/>
      <c r="ESA55" s="122"/>
      <c r="ESB55" s="122"/>
      <c r="ESC55" s="122"/>
      <c r="ESD55" s="122"/>
      <c r="ESE55" s="122"/>
      <c r="ESF55" s="122"/>
      <c r="ESG55" s="122"/>
      <c r="ESH55" s="122"/>
      <c r="ESI55" s="122"/>
      <c r="ESJ55" s="122"/>
      <c r="ESK55" s="122"/>
      <c r="ESL55" s="122"/>
      <c r="ESM55" s="122"/>
      <c r="ESN55" s="122"/>
      <c r="ESO55" s="122"/>
      <c r="ESP55" s="122"/>
      <c r="ESQ55" s="122"/>
      <c r="ESR55" s="122"/>
      <c r="ESS55" s="122"/>
      <c r="EST55" s="122"/>
      <c r="ESU55" s="122"/>
      <c r="ESV55" s="122"/>
      <c r="ESW55" s="122"/>
      <c r="ESX55" s="122"/>
      <c r="ESY55" s="122"/>
      <c r="ESZ55" s="122"/>
      <c r="ETA55" s="122"/>
      <c r="ETB55" s="122"/>
      <c r="ETC55" s="122"/>
      <c r="ETD55" s="122"/>
      <c r="ETE55" s="122"/>
      <c r="ETF55" s="122"/>
      <c r="ETG55" s="122"/>
      <c r="ETH55" s="122"/>
      <c r="ETI55" s="122"/>
      <c r="ETJ55" s="122"/>
      <c r="ETK55" s="122"/>
      <c r="ETL55" s="122"/>
      <c r="ETM55" s="122"/>
      <c r="ETN55" s="122"/>
      <c r="ETO55" s="122"/>
      <c r="ETP55" s="122"/>
      <c r="ETQ55" s="122"/>
      <c r="ETR55" s="122"/>
      <c r="ETS55" s="122"/>
      <c r="ETT55" s="122"/>
      <c r="ETU55" s="122"/>
      <c r="ETV55" s="122"/>
      <c r="ETW55" s="122"/>
      <c r="ETX55" s="122"/>
      <c r="ETY55" s="122"/>
      <c r="ETZ55" s="122"/>
      <c r="EUA55" s="122"/>
      <c r="EUB55" s="122"/>
      <c r="EUC55" s="122"/>
      <c r="EUD55" s="122"/>
      <c r="EUE55" s="122"/>
      <c r="EUF55" s="122"/>
      <c r="EUG55" s="122"/>
      <c r="EUH55" s="122"/>
      <c r="EUI55" s="122"/>
      <c r="EUJ55" s="122"/>
      <c r="EUK55" s="122"/>
      <c r="EUL55" s="122"/>
      <c r="EUM55" s="122"/>
      <c r="EUN55" s="122"/>
      <c r="EUO55" s="122"/>
      <c r="EUP55" s="122"/>
      <c r="EUQ55" s="122"/>
      <c r="EUR55" s="122"/>
      <c r="EUS55" s="122"/>
      <c r="EUT55" s="122"/>
      <c r="EUU55" s="122"/>
      <c r="EUV55" s="122"/>
      <c r="EUW55" s="122"/>
      <c r="EUX55" s="122"/>
      <c r="EUY55" s="122"/>
      <c r="EUZ55" s="122"/>
      <c r="EVA55" s="122"/>
      <c r="EVB55" s="122"/>
      <c r="EVC55" s="122"/>
      <c r="EVD55" s="122"/>
      <c r="EVE55" s="122"/>
      <c r="EVF55" s="122"/>
      <c r="EVG55" s="122"/>
      <c r="EVH55" s="122"/>
      <c r="EVI55" s="122"/>
      <c r="EVJ55" s="122"/>
      <c r="EVK55" s="122"/>
      <c r="EVL55" s="122"/>
      <c r="EVM55" s="122"/>
      <c r="EVN55" s="122"/>
      <c r="EVO55" s="122"/>
      <c r="EVP55" s="122"/>
      <c r="EVQ55" s="122"/>
      <c r="EVR55" s="122"/>
      <c r="EVS55" s="122"/>
      <c r="EVT55" s="122"/>
      <c r="EVU55" s="122"/>
      <c r="EVV55" s="122"/>
      <c r="EVW55" s="122"/>
      <c r="EVX55" s="122"/>
      <c r="EVY55" s="122"/>
      <c r="EVZ55" s="122"/>
      <c r="EWA55" s="122"/>
      <c r="EWB55" s="122"/>
      <c r="EWC55" s="122"/>
      <c r="EWD55" s="122"/>
      <c r="EWE55" s="122"/>
      <c r="EWF55" s="122"/>
      <c r="EWG55" s="122"/>
      <c r="EWH55" s="122"/>
      <c r="EWI55" s="122"/>
      <c r="EWJ55" s="122"/>
      <c r="EWK55" s="122"/>
      <c r="EWL55" s="122"/>
      <c r="EWM55" s="122"/>
      <c r="EWN55" s="122"/>
      <c r="EWO55" s="122"/>
      <c r="EWP55" s="122"/>
      <c r="EWQ55" s="122"/>
      <c r="EWR55" s="122"/>
      <c r="EWS55" s="122"/>
      <c r="EWT55" s="122"/>
      <c r="EWU55" s="122"/>
      <c r="EWV55" s="122"/>
      <c r="EWW55" s="122"/>
      <c r="EWX55" s="122"/>
      <c r="EWY55" s="122"/>
      <c r="EWZ55" s="122"/>
      <c r="EXA55" s="122"/>
      <c r="EXB55" s="122"/>
      <c r="EXC55" s="122"/>
      <c r="EXD55" s="122"/>
      <c r="EXE55" s="122"/>
      <c r="EXF55" s="122"/>
      <c r="EXG55" s="122"/>
      <c r="EXH55" s="122"/>
      <c r="EXI55" s="122"/>
      <c r="EXJ55" s="122"/>
      <c r="EXK55" s="122"/>
      <c r="EXL55" s="122"/>
      <c r="EXM55" s="122"/>
      <c r="EXN55" s="122"/>
      <c r="EXO55" s="122"/>
      <c r="EXP55" s="122"/>
      <c r="EXQ55" s="122"/>
      <c r="EXR55" s="122"/>
      <c r="EXS55" s="122"/>
      <c r="EXT55" s="122"/>
      <c r="EXU55" s="122"/>
      <c r="EXV55" s="122"/>
      <c r="EXW55" s="122"/>
      <c r="EXX55" s="122"/>
      <c r="EXY55" s="122"/>
      <c r="EXZ55" s="122"/>
      <c r="EYA55" s="122"/>
      <c r="EYB55" s="122"/>
      <c r="EYC55" s="122"/>
      <c r="EYD55" s="122"/>
      <c r="EYE55" s="122"/>
      <c r="EYF55" s="122"/>
      <c r="EYG55" s="122"/>
      <c r="EYH55" s="122"/>
      <c r="EYI55" s="122"/>
      <c r="EYJ55" s="122"/>
      <c r="EYK55" s="122"/>
      <c r="EYL55" s="122"/>
      <c r="EYM55" s="122"/>
      <c r="EYN55" s="122"/>
      <c r="EYO55" s="122"/>
      <c r="EYP55" s="122"/>
      <c r="EYQ55" s="122"/>
      <c r="EYR55" s="122"/>
      <c r="EYS55" s="122"/>
      <c r="EYT55" s="122"/>
      <c r="EYU55" s="122"/>
      <c r="EYV55" s="122"/>
      <c r="EYW55" s="122"/>
      <c r="EYX55" s="122"/>
      <c r="EYY55" s="122"/>
      <c r="EYZ55" s="122"/>
      <c r="EZA55" s="122"/>
      <c r="EZB55" s="122"/>
      <c r="EZC55" s="122"/>
      <c r="EZD55" s="122"/>
      <c r="EZE55" s="122"/>
      <c r="EZF55" s="122"/>
      <c r="EZG55" s="122"/>
      <c r="EZH55" s="122"/>
      <c r="EZI55" s="122"/>
      <c r="EZJ55" s="122"/>
      <c r="EZK55" s="122"/>
      <c r="EZL55" s="122"/>
      <c r="EZM55" s="122"/>
      <c r="EZN55" s="122"/>
      <c r="EZO55" s="122"/>
      <c r="EZP55" s="122"/>
      <c r="EZQ55" s="122"/>
      <c r="EZR55" s="122"/>
      <c r="EZS55" s="122"/>
      <c r="EZT55" s="122"/>
      <c r="EZU55" s="122"/>
      <c r="EZV55" s="122"/>
      <c r="EZW55" s="122"/>
      <c r="EZX55" s="122"/>
      <c r="EZY55" s="122"/>
      <c r="EZZ55" s="122"/>
      <c r="FAA55" s="122"/>
      <c r="FAB55" s="122"/>
      <c r="FAC55" s="122"/>
      <c r="FAD55" s="122"/>
      <c r="FAE55" s="122"/>
      <c r="FAF55" s="122"/>
      <c r="FAG55" s="122"/>
      <c r="FAH55" s="122"/>
      <c r="FAI55" s="122"/>
      <c r="FAJ55" s="122"/>
      <c r="FAK55" s="122"/>
      <c r="FAL55" s="122"/>
      <c r="FAM55" s="122"/>
      <c r="FAN55" s="122"/>
      <c r="FAO55" s="122"/>
      <c r="FAP55" s="122"/>
      <c r="FAQ55" s="122"/>
      <c r="FAR55" s="122"/>
      <c r="FAS55" s="122"/>
      <c r="FAT55" s="122"/>
      <c r="FAU55" s="122"/>
      <c r="FAV55" s="122"/>
      <c r="FAW55" s="122"/>
      <c r="FAX55" s="122"/>
      <c r="FAY55" s="122"/>
      <c r="FAZ55" s="122"/>
      <c r="FBA55" s="122"/>
      <c r="FBB55" s="122"/>
      <c r="FBC55" s="122"/>
      <c r="FBD55" s="122"/>
      <c r="FBE55" s="122"/>
      <c r="FBF55" s="122"/>
      <c r="FBG55" s="122"/>
      <c r="FBH55" s="122"/>
      <c r="FBI55" s="122"/>
      <c r="FBJ55" s="122"/>
      <c r="FBK55" s="122"/>
      <c r="FBL55" s="122"/>
      <c r="FBM55" s="122"/>
      <c r="FBN55" s="122"/>
      <c r="FBO55" s="122"/>
      <c r="FBP55" s="122"/>
      <c r="FBQ55" s="122"/>
      <c r="FBR55" s="122"/>
      <c r="FBS55" s="122"/>
      <c r="FBT55" s="122"/>
      <c r="FBU55" s="122"/>
      <c r="FBV55" s="122"/>
      <c r="FBW55" s="122"/>
      <c r="FBX55" s="122"/>
      <c r="FBY55" s="122"/>
      <c r="FBZ55" s="122"/>
      <c r="FCA55" s="122"/>
      <c r="FCB55" s="122"/>
      <c r="FCC55" s="122"/>
      <c r="FCD55" s="122"/>
      <c r="FCE55" s="122"/>
      <c r="FCF55" s="122"/>
      <c r="FCG55" s="122"/>
      <c r="FCH55" s="122"/>
      <c r="FCI55" s="122"/>
      <c r="FCJ55" s="122"/>
      <c r="FCK55" s="122"/>
      <c r="FCL55" s="122"/>
      <c r="FCM55" s="122"/>
      <c r="FCN55" s="122"/>
      <c r="FCO55" s="122"/>
      <c r="FCP55" s="122"/>
      <c r="FCQ55" s="122"/>
      <c r="FCR55" s="122"/>
      <c r="FCS55" s="122"/>
      <c r="FCT55" s="122"/>
      <c r="FCU55" s="122"/>
      <c r="FCV55" s="122"/>
      <c r="FCW55" s="122"/>
      <c r="FCX55" s="122"/>
      <c r="FCY55" s="122"/>
      <c r="FCZ55" s="122"/>
      <c r="FDA55" s="122"/>
      <c r="FDB55" s="122"/>
      <c r="FDC55" s="122"/>
      <c r="FDD55" s="122"/>
      <c r="FDE55" s="122"/>
      <c r="FDF55" s="122"/>
      <c r="FDG55" s="122"/>
      <c r="FDH55" s="122"/>
      <c r="FDI55" s="122"/>
      <c r="FDJ55" s="122"/>
      <c r="FDK55" s="122"/>
      <c r="FDL55" s="122"/>
      <c r="FDM55" s="122"/>
      <c r="FDN55" s="122"/>
      <c r="FDO55" s="122"/>
      <c r="FDP55" s="122"/>
      <c r="FDQ55" s="122"/>
      <c r="FDR55" s="122"/>
      <c r="FDS55" s="122"/>
      <c r="FDT55" s="122"/>
      <c r="FDU55" s="122"/>
      <c r="FDV55" s="122"/>
      <c r="FDW55" s="122"/>
      <c r="FDX55" s="122"/>
      <c r="FDY55" s="122"/>
      <c r="FDZ55" s="122"/>
      <c r="FEA55" s="122"/>
      <c r="FEB55" s="122"/>
      <c r="FEC55" s="122"/>
      <c r="FED55" s="122"/>
      <c r="FEE55" s="122"/>
      <c r="FEF55" s="122"/>
      <c r="FEG55" s="122"/>
      <c r="FEH55" s="122"/>
      <c r="FEI55" s="122"/>
      <c r="FEJ55" s="122"/>
      <c r="FEK55" s="122"/>
      <c r="FEL55" s="122"/>
      <c r="FEM55" s="122"/>
      <c r="FEN55" s="122"/>
      <c r="FEO55" s="122"/>
      <c r="FEP55" s="122"/>
      <c r="FEQ55" s="122"/>
      <c r="FER55" s="122"/>
      <c r="FES55" s="122"/>
      <c r="FET55" s="122"/>
      <c r="FEU55" s="122"/>
      <c r="FEV55" s="122"/>
      <c r="FEW55" s="122"/>
      <c r="FEX55" s="122"/>
      <c r="FEY55" s="122"/>
      <c r="FEZ55" s="122"/>
      <c r="FFA55" s="122"/>
      <c r="FFB55" s="122"/>
      <c r="FFC55" s="122"/>
      <c r="FFD55" s="122"/>
      <c r="FFE55" s="122"/>
      <c r="FFF55" s="122"/>
      <c r="FFG55" s="122"/>
      <c r="FFH55" s="122"/>
      <c r="FFI55" s="122"/>
      <c r="FFJ55" s="122"/>
      <c r="FFK55" s="122"/>
      <c r="FFL55" s="122"/>
      <c r="FFM55" s="122"/>
      <c r="FFN55" s="122"/>
      <c r="FFO55" s="122"/>
      <c r="FFP55" s="122"/>
      <c r="FFQ55" s="122"/>
      <c r="FFR55" s="122"/>
      <c r="FFS55" s="122"/>
      <c r="FFT55" s="122"/>
      <c r="FFU55" s="122"/>
      <c r="FFV55" s="122"/>
      <c r="FFW55" s="122"/>
      <c r="FFX55" s="122"/>
      <c r="FFY55" s="122"/>
      <c r="FFZ55" s="122"/>
      <c r="FGA55" s="122"/>
      <c r="FGB55" s="122"/>
      <c r="FGC55" s="122"/>
      <c r="FGD55" s="122"/>
      <c r="FGE55" s="122"/>
      <c r="FGF55" s="122"/>
      <c r="FGG55" s="122"/>
      <c r="FGH55" s="122"/>
      <c r="FGI55" s="122"/>
      <c r="FGJ55" s="122"/>
      <c r="FGK55" s="122"/>
      <c r="FGL55" s="122"/>
      <c r="FGM55" s="122"/>
      <c r="FGN55" s="122"/>
      <c r="FGO55" s="122"/>
      <c r="FGP55" s="122"/>
      <c r="FGQ55" s="122"/>
      <c r="FGR55" s="122"/>
      <c r="FGS55" s="122"/>
      <c r="FGT55" s="122"/>
      <c r="FGU55" s="122"/>
      <c r="FGV55" s="122"/>
      <c r="FGW55" s="122"/>
      <c r="FGX55" s="122"/>
      <c r="FGY55" s="122"/>
      <c r="FGZ55" s="122"/>
      <c r="FHA55" s="122"/>
      <c r="FHB55" s="122"/>
      <c r="FHC55" s="122"/>
      <c r="FHD55" s="122"/>
      <c r="FHE55" s="122"/>
      <c r="FHF55" s="122"/>
      <c r="FHG55" s="122"/>
      <c r="FHH55" s="122"/>
      <c r="FHI55" s="122"/>
      <c r="FHJ55" s="122"/>
      <c r="FHK55" s="122"/>
      <c r="FHL55" s="122"/>
      <c r="FHM55" s="122"/>
      <c r="FHN55" s="122"/>
      <c r="FHO55" s="122"/>
      <c r="FHP55" s="122"/>
      <c r="FHQ55" s="122"/>
      <c r="FHR55" s="122"/>
      <c r="FHS55" s="122"/>
      <c r="FHT55" s="122"/>
      <c r="FHU55" s="122"/>
      <c r="FHV55" s="122"/>
      <c r="FHW55" s="122"/>
      <c r="FHX55" s="122"/>
      <c r="FHY55" s="122"/>
      <c r="FHZ55" s="122"/>
      <c r="FIA55" s="122"/>
      <c r="FIB55" s="122"/>
      <c r="FIC55" s="122"/>
      <c r="FID55" s="122"/>
      <c r="FIE55" s="122"/>
      <c r="FIF55" s="122"/>
      <c r="FIG55" s="122"/>
      <c r="FIH55" s="122"/>
      <c r="FII55" s="122"/>
      <c r="FIJ55" s="122"/>
      <c r="FIK55" s="122"/>
      <c r="FIL55" s="122"/>
      <c r="FIM55" s="122"/>
      <c r="FIN55" s="122"/>
      <c r="FIO55" s="122"/>
      <c r="FIP55" s="122"/>
      <c r="FIQ55" s="122"/>
      <c r="FIR55" s="122"/>
      <c r="FIS55" s="122"/>
      <c r="FIT55" s="122"/>
      <c r="FIU55" s="122"/>
      <c r="FIV55" s="122"/>
      <c r="FIW55" s="122"/>
      <c r="FIX55" s="122"/>
      <c r="FIY55" s="122"/>
      <c r="FIZ55" s="122"/>
      <c r="FJA55" s="122"/>
      <c r="FJB55" s="122"/>
      <c r="FJC55" s="122"/>
      <c r="FJD55" s="122"/>
      <c r="FJE55" s="122"/>
      <c r="FJF55" s="122"/>
      <c r="FJG55" s="122"/>
      <c r="FJH55" s="122"/>
      <c r="FJI55" s="122"/>
      <c r="FJJ55" s="122"/>
      <c r="FJK55" s="122"/>
      <c r="FJL55" s="122"/>
      <c r="FJM55" s="122"/>
      <c r="FJN55" s="122"/>
      <c r="FJO55" s="122"/>
      <c r="FJP55" s="122"/>
      <c r="FJQ55" s="122"/>
      <c r="FJR55" s="122"/>
      <c r="FJS55" s="122"/>
      <c r="FJT55" s="122"/>
      <c r="FJU55" s="122"/>
      <c r="FJV55" s="122"/>
      <c r="FJW55" s="122"/>
      <c r="FJX55" s="122"/>
      <c r="FJY55" s="122"/>
      <c r="FJZ55" s="122"/>
      <c r="FKA55" s="122"/>
      <c r="FKB55" s="122"/>
      <c r="FKC55" s="122"/>
      <c r="FKD55" s="122"/>
      <c r="FKE55" s="122"/>
      <c r="FKF55" s="122"/>
      <c r="FKG55" s="122"/>
      <c r="FKH55" s="122"/>
      <c r="FKI55" s="122"/>
      <c r="FKJ55" s="122"/>
      <c r="FKK55" s="122"/>
      <c r="FKL55" s="122"/>
      <c r="FKM55" s="122"/>
      <c r="FKN55" s="122"/>
      <c r="FKO55" s="122"/>
      <c r="FKP55" s="122"/>
      <c r="FKQ55" s="122"/>
      <c r="FKR55" s="122"/>
      <c r="FKS55" s="122"/>
      <c r="FKT55" s="122"/>
      <c r="FKU55" s="122"/>
      <c r="FKV55" s="122"/>
      <c r="FKW55" s="122"/>
      <c r="FKX55" s="122"/>
      <c r="FKY55" s="122"/>
      <c r="FKZ55" s="122"/>
      <c r="FLA55" s="122"/>
      <c r="FLB55" s="122"/>
      <c r="FLC55" s="122"/>
      <c r="FLD55" s="122"/>
      <c r="FLE55" s="122"/>
      <c r="FLF55" s="122"/>
      <c r="FLG55" s="122"/>
      <c r="FLH55" s="122"/>
      <c r="FLI55" s="122"/>
      <c r="FLJ55" s="122"/>
      <c r="FLK55" s="122"/>
      <c r="FLL55" s="122"/>
      <c r="FLM55" s="122"/>
      <c r="FLN55" s="122"/>
      <c r="FLO55" s="122"/>
      <c r="FLP55" s="122"/>
      <c r="FLQ55" s="122"/>
      <c r="FLR55" s="122"/>
      <c r="FLS55" s="122"/>
      <c r="FLT55" s="122"/>
      <c r="FLU55" s="122"/>
      <c r="FLV55" s="122"/>
      <c r="FLW55" s="122"/>
      <c r="FLX55" s="122"/>
      <c r="FLY55" s="122"/>
      <c r="FLZ55" s="122"/>
      <c r="FMA55" s="122"/>
      <c r="FMB55" s="122"/>
      <c r="FMC55" s="122"/>
      <c r="FMD55" s="122"/>
      <c r="FME55" s="122"/>
      <c r="FMF55" s="122"/>
      <c r="FMG55" s="122"/>
      <c r="FMH55" s="122"/>
      <c r="FMI55" s="122"/>
      <c r="FMJ55" s="122"/>
      <c r="FMK55" s="122"/>
      <c r="FML55" s="122"/>
      <c r="FMM55" s="122"/>
      <c r="FMN55" s="122"/>
      <c r="FMO55" s="122"/>
      <c r="FMP55" s="122"/>
      <c r="FMQ55" s="122"/>
      <c r="FMR55" s="122"/>
      <c r="FMS55" s="122"/>
      <c r="FMT55" s="122"/>
      <c r="FMU55" s="122"/>
      <c r="FMV55" s="122"/>
      <c r="FMW55" s="122"/>
      <c r="FMX55" s="122"/>
      <c r="FMY55" s="122"/>
      <c r="FMZ55" s="122"/>
      <c r="FNA55" s="122"/>
      <c r="FNB55" s="122"/>
      <c r="FNC55" s="122"/>
      <c r="FND55" s="122"/>
      <c r="FNE55" s="122"/>
      <c r="FNF55" s="122"/>
      <c r="FNG55" s="122"/>
      <c r="FNH55" s="122"/>
      <c r="FNI55" s="122"/>
      <c r="FNJ55" s="122"/>
      <c r="FNK55" s="122"/>
      <c r="FNL55" s="122"/>
      <c r="FNM55" s="122"/>
      <c r="FNN55" s="122"/>
      <c r="FNO55" s="122"/>
      <c r="FNP55" s="122"/>
      <c r="FNQ55" s="122"/>
      <c r="FNR55" s="122"/>
      <c r="FNS55" s="122"/>
      <c r="FNT55" s="122"/>
      <c r="FNU55" s="122"/>
      <c r="FNV55" s="122"/>
      <c r="FNW55" s="122"/>
      <c r="FNX55" s="122"/>
      <c r="FNY55" s="122"/>
      <c r="FNZ55" s="122"/>
      <c r="FOA55" s="122"/>
      <c r="FOB55" s="122"/>
      <c r="FOC55" s="122"/>
      <c r="FOD55" s="122"/>
      <c r="FOE55" s="122"/>
      <c r="FOF55" s="122"/>
      <c r="FOG55" s="122"/>
      <c r="FOH55" s="122"/>
      <c r="FOI55" s="122"/>
      <c r="FOJ55" s="122"/>
      <c r="FOK55" s="122"/>
      <c r="FOL55" s="122"/>
      <c r="FOM55" s="122"/>
      <c r="FON55" s="122"/>
      <c r="FOO55" s="122"/>
      <c r="FOP55" s="122"/>
      <c r="FOQ55" s="122"/>
      <c r="FOR55" s="122"/>
      <c r="FOS55" s="122"/>
      <c r="FOT55" s="122"/>
      <c r="FOU55" s="122"/>
      <c r="FOV55" s="122"/>
      <c r="FOW55" s="122"/>
      <c r="FOX55" s="122"/>
      <c r="FOY55" s="122"/>
      <c r="FOZ55" s="122"/>
      <c r="FPA55" s="122"/>
      <c r="FPB55" s="122"/>
      <c r="FPC55" s="122"/>
      <c r="FPD55" s="122"/>
      <c r="FPE55" s="122"/>
      <c r="FPF55" s="122"/>
      <c r="FPG55" s="122"/>
      <c r="FPH55" s="122"/>
      <c r="FPI55" s="122"/>
      <c r="FPJ55" s="122"/>
      <c r="FPK55" s="122"/>
      <c r="FPL55" s="122"/>
      <c r="FPM55" s="122"/>
      <c r="FPN55" s="122"/>
      <c r="FPO55" s="122"/>
      <c r="FPP55" s="122"/>
      <c r="FPQ55" s="122"/>
      <c r="FPR55" s="122"/>
      <c r="FPS55" s="122"/>
      <c r="FPT55" s="122"/>
      <c r="FPU55" s="122"/>
      <c r="FPV55" s="122"/>
      <c r="FPW55" s="122"/>
      <c r="FPX55" s="122"/>
      <c r="FPY55" s="122"/>
      <c r="FPZ55" s="122"/>
      <c r="FQA55" s="122"/>
      <c r="FQB55" s="122"/>
      <c r="FQC55" s="122"/>
      <c r="FQD55" s="122"/>
      <c r="FQE55" s="122"/>
      <c r="FQF55" s="122"/>
      <c r="FQG55" s="122"/>
      <c r="FQH55" s="122"/>
      <c r="FQI55" s="122"/>
      <c r="FQJ55" s="122"/>
      <c r="FQK55" s="122"/>
      <c r="FQL55" s="122"/>
      <c r="FQM55" s="122"/>
      <c r="FQN55" s="122"/>
      <c r="FQO55" s="122"/>
      <c r="FQP55" s="122"/>
      <c r="FQQ55" s="122"/>
      <c r="FQR55" s="122"/>
      <c r="FQS55" s="122"/>
      <c r="FQT55" s="122"/>
      <c r="FQU55" s="122"/>
      <c r="FQV55" s="122"/>
      <c r="FQW55" s="122"/>
      <c r="FQX55" s="122"/>
      <c r="FQY55" s="122"/>
      <c r="FQZ55" s="122"/>
      <c r="FRA55" s="122"/>
      <c r="FRB55" s="122"/>
      <c r="FRC55" s="122"/>
      <c r="FRD55" s="122"/>
      <c r="FRE55" s="122"/>
      <c r="FRF55" s="122"/>
      <c r="FRG55" s="122"/>
      <c r="FRH55" s="122"/>
      <c r="FRI55" s="122"/>
      <c r="FRJ55" s="122"/>
      <c r="FRK55" s="122"/>
      <c r="FRL55" s="122"/>
      <c r="FRM55" s="122"/>
      <c r="FRN55" s="122"/>
      <c r="FRO55" s="122"/>
      <c r="FRP55" s="122"/>
      <c r="FRQ55" s="122"/>
      <c r="FRR55" s="122"/>
      <c r="FRS55" s="122"/>
      <c r="FRT55" s="122"/>
      <c r="FRU55" s="122"/>
      <c r="FRV55" s="122"/>
      <c r="FRW55" s="122"/>
      <c r="FRX55" s="122"/>
      <c r="FRY55" s="122"/>
      <c r="FRZ55" s="122"/>
      <c r="FSA55" s="122"/>
      <c r="FSB55" s="122"/>
      <c r="FSC55" s="122"/>
      <c r="FSD55" s="122"/>
      <c r="FSE55" s="122"/>
      <c r="FSF55" s="122"/>
      <c r="FSG55" s="122"/>
      <c r="FSH55" s="122"/>
      <c r="FSI55" s="122"/>
      <c r="FSJ55" s="122"/>
      <c r="FSK55" s="122"/>
      <c r="FSL55" s="122"/>
      <c r="FSM55" s="122"/>
      <c r="FSN55" s="122"/>
      <c r="FSO55" s="122"/>
      <c r="FSP55" s="122"/>
      <c r="FSQ55" s="122"/>
      <c r="FSR55" s="122"/>
      <c r="FSS55" s="122"/>
      <c r="FST55" s="122"/>
      <c r="FSU55" s="122"/>
      <c r="FSV55" s="122"/>
      <c r="FSW55" s="122"/>
      <c r="FSX55" s="122"/>
      <c r="FSY55" s="122"/>
      <c r="FSZ55" s="122"/>
      <c r="FTA55" s="122"/>
      <c r="FTB55" s="122"/>
      <c r="FTC55" s="122"/>
      <c r="FTD55" s="122"/>
      <c r="FTE55" s="122"/>
      <c r="FTF55" s="122"/>
      <c r="FTG55" s="122"/>
      <c r="FTH55" s="122"/>
      <c r="FTI55" s="122"/>
      <c r="FTJ55" s="122"/>
      <c r="FTK55" s="122"/>
      <c r="FTL55" s="122"/>
      <c r="FTM55" s="122"/>
      <c r="FTN55" s="122"/>
      <c r="FTO55" s="122"/>
      <c r="FTP55" s="122"/>
      <c r="FTQ55" s="122"/>
      <c r="FTR55" s="122"/>
      <c r="FTS55" s="122"/>
      <c r="FTT55" s="122"/>
      <c r="FTU55" s="122"/>
      <c r="FTV55" s="122"/>
      <c r="FTW55" s="122"/>
      <c r="FTX55" s="122"/>
      <c r="FTY55" s="122"/>
      <c r="FTZ55" s="122"/>
      <c r="FUA55" s="122"/>
      <c r="FUB55" s="122"/>
      <c r="FUC55" s="122"/>
      <c r="FUD55" s="122"/>
      <c r="FUE55" s="122"/>
      <c r="FUF55" s="122"/>
      <c r="FUG55" s="122"/>
      <c r="FUH55" s="122"/>
      <c r="FUI55" s="122"/>
      <c r="FUJ55" s="122"/>
      <c r="FUK55" s="122"/>
      <c r="FUL55" s="122"/>
      <c r="FUM55" s="122"/>
      <c r="FUN55" s="122"/>
      <c r="FUO55" s="122"/>
      <c r="FUP55" s="122"/>
      <c r="FUQ55" s="122"/>
      <c r="FUR55" s="122"/>
      <c r="FUS55" s="122"/>
      <c r="FUT55" s="122"/>
      <c r="FUU55" s="122"/>
      <c r="FUV55" s="122"/>
      <c r="FUW55" s="122"/>
      <c r="FUX55" s="122"/>
      <c r="FUY55" s="122"/>
      <c r="FUZ55" s="122"/>
      <c r="FVA55" s="122"/>
      <c r="FVB55" s="122"/>
      <c r="FVC55" s="122"/>
      <c r="FVD55" s="122"/>
      <c r="FVE55" s="122"/>
      <c r="FVF55" s="122"/>
      <c r="FVG55" s="122"/>
      <c r="FVH55" s="122"/>
      <c r="FVI55" s="122"/>
      <c r="FVJ55" s="122"/>
      <c r="FVK55" s="122"/>
      <c r="FVL55" s="122"/>
      <c r="FVM55" s="122"/>
      <c r="FVN55" s="122"/>
      <c r="FVO55" s="122"/>
      <c r="FVP55" s="122"/>
      <c r="FVQ55" s="122"/>
      <c r="FVR55" s="122"/>
      <c r="FVS55" s="122"/>
      <c r="FVT55" s="122"/>
      <c r="FVU55" s="122"/>
      <c r="FVV55" s="122"/>
      <c r="FVW55" s="122"/>
      <c r="FVX55" s="122"/>
      <c r="FVY55" s="122"/>
      <c r="FVZ55" s="122"/>
      <c r="FWA55" s="122"/>
      <c r="FWB55" s="122"/>
      <c r="FWC55" s="122"/>
      <c r="FWD55" s="122"/>
      <c r="FWE55" s="122"/>
      <c r="FWF55" s="122"/>
      <c r="FWG55" s="122"/>
      <c r="FWH55" s="122"/>
      <c r="FWI55" s="122"/>
      <c r="FWJ55" s="122"/>
      <c r="FWK55" s="122"/>
      <c r="FWL55" s="122"/>
      <c r="FWM55" s="122"/>
      <c r="FWN55" s="122"/>
      <c r="FWO55" s="122"/>
      <c r="FWP55" s="122"/>
      <c r="FWQ55" s="122"/>
      <c r="FWR55" s="122"/>
      <c r="FWS55" s="122"/>
      <c r="FWT55" s="122"/>
      <c r="FWU55" s="122"/>
      <c r="FWV55" s="122"/>
      <c r="FWW55" s="122"/>
      <c r="FWX55" s="122"/>
      <c r="FWY55" s="122"/>
      <c r="FWZ55" s="122"/>
      <c r="FXA55" s="122"/>
      <c r="FXB55" s="122"/>
      <c r="FXC55" s="122"/>
      <c r="FXD55" s="122"/>
      <c r="FXE55" s="122"/>
      <c r="FXF55" s="122"/>
      <c r="FXG55" s="122"/>
      <c r="FXH55" s="122"/>
      <c r="FXI55" s="122"/>
      <c r="FXJ55" s="122"/>
      <c r="FXK55" s="122"/>
      <c r="FXL55" s="122"/>
      <c r="FXM55" s="122"/>
      <c r="FXN55" s="122"/>
      <c r="FXO55" s="122"/>
      <c r="FXP55" s="122"/>
      <c r="FXQ55" s="122"/>
      <c r="FXR55" s="122"/>
      <c r="FXS55" s="122"/>
      <c r="FXT55" s="122"/>
      <c r="FXU55" s="122"/>
      <c r="FXV55" s="122"/>
      <c r="FXW55" s="122"/>
      <c r="FXX55" s="122"/>
      <c r="FXY55" s="122"/>
      <c r="FXZ55" s="122"/>
      <c r="FYA55" s="122"/>
      <c r="FYB55" s="122"/>
      <c r="FYC55" s="122"/>
      <c r="FYD55" s="122"/>
      <c r="FYE55" s="122"/>
      <c r="FYF55" s="122"/>
      <c r="FYG55" s="122"/>
      <c r="FYH55" s="122"/>
      <c r="FYI55" s="122"/>
      <c r="FYJ55" s="122"/>
      <c r="FYK55" s="122"/>
      <c r="FYL55" s="122"/>
      <c r="FYM55" s="122"/>
      <c r="FYN55" s="122"/>
      <c r="FYO55" s="122"/>
      <c r="FYP55" s="122"/>
      <c r="FYQ55" s="122"/>
      <c r="FYR55" s="122"/>
      <c r="FYS55" s="122"/>
      <c r="FYT55" s="122"/>
      <c r="FYU55" s="122"/>
      <c r="FYV55" s="122"/>
      <c r="FYW55" s="122"/>
      <c r="FYX55" s="122"/>
      <c r="FYY55" s="122"/>
      <c r="FYZ55" s="122"/>
      <c r="FZA55" s="122"/>
      <c r="FZB55" s="122"/>
      <c r="FZC55" s="122"/>
      <c r="FZD55" s="122"/>
      <c r="FZE55" s="122"/>
      <c r="FZF55" s="122"/>
      <c r="FZG55" s="122"/>
      <c r="FZH55" s="122"/>
      <c r="FZI55" s="122"/>
      <c r="FZJ55" s="122"/>
      <c r="FZK55" s="122"/>
      <c r="FZL55" s="122"/>
      <c r="FZM55" s="122"/>
      <c r="FZN55" s="122"/>
      <c r="FZO55" s="122"/>
      <c r="FZP55" s="122"/>
      <c r="FZQ55" s="122"/>
      <c r="FZR55" s="122"/>
      <c r="FZS55" s="122"/>
      <c r="FZT55" s="122"/>
      <c r="FZU55" s="122"/>
      <c r="FZV55" s="122"/>
      <c r="FZW55" s="122"/>
      <c r="FZX55" s="122"/>
      <c r="FZY55" s="122"/>
      <c r="FZZ55" s="122"/>
      <c r="GAA55" s="122"/>
      <c r="GAB55" s="122"/>
      <c r="GAC55" s="122"/>
      <c r="GAD55" s="122"/>
      <c r="GAE55" s="122"/>
      <c r="GAF55" s="122"/>
      <c r="GAG55" s="122"/>
      <c r="GAH55" s="122"/>
      <c r="GAI55" s="122"/>
      <c r="GAJ55" s="122"/>
      <c r="GAK55" s="122"/>
      <c r="GAL55" s="122"/>
      <c r="GAM55" s="122"/>
      <c r="GAN55" s="122"/>
      <c r="GAO55" s="122"/>
      <c r="GAP55" s="122"/>
      <c r="GAQ55" s="122"/>
      <c r="GAR55" s="122"/>
      <c r="GAS55" s="122"/>
      <c r="GAT55" s="122"/>
      <c r="GAU55" s="122"/>
      <c r="GAV55" s="122"/>
      <c r="GAW55" s="122"/>
      <c r="GAX55" s="122"/>
      <c r="GAY55" s="122"/>
      <c r="GAZ55" s="122"/>
      <c r="GBA55" s="122"/>
      <c r="GBB55" s="122"/>
      <c r="GBC55" s="122"/>
      <c r="GBD55" s="122"/>
      <c r="GBE55" s="122"/>
      <c r="GBF55" s="122"/>
      <c r="GBG55" s="122"/>
      <c r="GBH55" s="122"/>
      <c r="GBI55" s="122"/>
      <c r="GBJ55" s="122"/>
      <c r="GBK55" s="122"/>
      <c r="GBL55" s="122"/>
      <c r="GBM55" s="122"/>
      <c r="GBN55" s="122"/>
      <c r="GBO55" s="122"/>
      <c r="GBP55" s="122"/>
      <c r="GBQ55" s="122"/>
      <c r="GBR55" s="122"/>
      <c r="GBS55" s="122"/>
      <c r="GBT55" s="122"/>
      <c r="GBU55" s="122"/>
      <c r="GBV55" s="122"/>
      <c r="GBW55" s="122"/>
      <c r="GBX55" s="122"/>
      <c r="GBY55" s="122"/>
      <c r="GBZ55" s="122"/>
      <c r="GCA55" s="122"/>
      <c r="GCB55" s="122"/>
      <c r="GCC55" s="122"/>
      <c r="GCD55" s="122"/>
      <c r="GCE55" s="122"/>
      <c r="GCF55" s="122"/>
      <c r="GCG55" s="122"/>
      <c r="GCH55" s="122"/>
      <c r="GCI55" s="122"/>
      <c r="GCJ55" s="122"/>
      <c r="GCK55" s="122"/>
      <c r="GCL55" s="122"/>
      <c r="GCM55" s="122"/>
      <c r="GCN55" s="122"/>
      <c r="GCO55" s="122"/>
      <c r="GCP55" s="122"/>
      <c r="GCQ55" s="122"/>
      <c r="GCR55" s="122"/>
      <c r="GCS55" s="122"/>
      <c r="GCT55" s="122"/>
      <c r="GCU55" s="122"/>
      <c r="GCV55" s="122"/>
      <c r="GCW55" s="122"/>
      <c r="GCX55" s="122"/>
      <c r="GCY55" s="122"/>
      <c r="GCZ55" s="122"/>
      <c r="GDA55" s="122"/>
      <c r="GDB55" s="122"/>
      <c r="GDC55" s="122"/>
      <c r="GDD55" s="122"/>
      <c r="GDE55" s="122"/>
      <c r="GDF55" s="122"/>
      <c r="GDG55" s="122"/>
      <c r="GDH55" s="122"/>
      <c r="GDI55" s="122"/>
      <c r="GDJ55" s="122"/>
      <c r="GDK55" s="122"/>
      <c r="GDL55" s="122"/>
      <c r="GDM55" s="122"/>
      <c r="GDN55" s="122"/>
      <c r="GDO55" s="122"/>
      <c r="GDP55" s="122"/>
      <c r="GDQ55" s="122"/>
      <c r="GDR55" s="122"/>
      <c r="GDS55" s="122"/>
      <c r="GDT55" s="122"/>
      <c r="GDU55" s="122"/>
      <c r="GDV55" s="122"/>
      <c r="GDW55" s="122"/>
      <c r="GDX55" s="122"/>
      <c r="GDY55" s="122"/>
      <c r="GDZ55" s="122"/>
      <c r="GEA55" s="122"/>
      <c r="GEB55" s="122"/>
      <c r="GEC55" s="122"/>
      <c r="GED55" s="122"/>
      <c r="GEE55" s="122"/>
      <c r="GEF55" s="122"/>
      <c r="GEG55" s="122"/>
      <c r="GEH55" s="122"/>
      <c r="GEI55" s="122"/>
      <c r="GEJ55" s="122"/>
      <c r="GEK55" s="122"/>
      <c r="GEL55" s="122"/>
      <c r="GEM55" s="122"/>
      <c r="GEN55" s="122"/>
      <c r="GEO55" s="122"/>
      <c r="GEP55" s="122"/>
      <c r="GEQ55" s="122"/>
      <c r="GER55" s="122"/>
      <c r="GES55" s="122"/>
      <c r="GET55" s="122"/>
      <c r="GEU55" s="122"/>
      <c r="GEV55" s="122"/>
      <c r="GEW55" s="122"/>
      <c r="GEX55" s="122"/>
      <c r="GEY55" s="122"/>
      <c r="GEZ55" s="122"/>
      <c r="GFA55" s="122"/>
      <c r="GFB55" s="122"/>
      <c r="GFC55" s="122"/>
      <c r="GFD55" s="122"/>
      <c r="GFE55" s="122"/>
      <c r="GFF55" s="122"/>
      <c r="GFG55" s="122"/>
      <c r="GFH55" s="122"/>
      <c r="GFI55" s="122"/>
      <c r="GFJ55" s="122"/>
      <c r="GFK55" s="122"/>
      <c r="GFL55" s="122"/>
      <c r="GFM55" s="122"/>
      <c r="GFN55" s="122"/>
      <c r="GFO55" s="122"/>
      <c r="GFP55" s="122"/>
      <c r="GFQ55" s="122"/>
      <c r="GFR55" s="122"/>
      <c r="GFS55" s="122"/>
      <c r="GFT55" s="122"/>
      <c r="GFU55" s="122"/>
      <c r="GFV55" s="122"/>
      <c r="GFW55" s="122"/>
      <c r="GFX55" s="122"/>
      <c r="GFY55" s="122"/>
      <c r="GFZ55" s="122"/>
      <c r="GGA55" s="122"/>
      <c r="GGB55" s="122"/>
      <c r="GGC55" s="122"/>
      <c r="GGD55" s="122"/>
      <c r="GGE55" s="122"/>
      <c r="GGF55" s="122"/>
      <c r="GGG55" s="122"/>
      <c r="GGH55" s="122"/>
      <c r="GGI55" s="122"/>
      <c r="GGJ55" s="122"/>
      <c r="GGK55" s="122"/>
      <c r="GGL55" s="122"/>
      <c r="GGM55" s="122"/>
      <c r="GGN55" s="122"/>
      <c r="GGO55" s="122"/>
      <c r="GGP55" s="122"/>
      <c r="GGQ55" s="122"/>
      <c r="GGR55" s="122"/>
      <c r="GGS55" s="122"/>
      <c r="GGT55" s="122"/>
      <c r="GGU55" s="122"/>
      <c r="GGV55" s="122"/>
      <c r="GGW55" s="122"/>
      <c r="GGX55" s="122"/>
      <c r="GGY55" s="122"/>
      <c r="GGZ55" s="122"/>
      <c r="GHA55" s="122"/>
      <c r="GHB55" s="122"/>
      <c r="GHC55" s="122"/>
      <c r="GHD55" s="122"/>
      <c r="GHE55" s="122"/>
      <c r="GHF55" s="122"/>
      <c r="GHG55" s="122"/>
      <c r="GHH55" s="122"/>
      <c r="GHI55" s="122"/>
      <c r="GHJ55" s="122"/>
      <c r="GHK55" s="122"/>
      <c r="GHL55" s="122"/>
      <c r="GHM55" s="122"/>
      <c r="GHN55" s="122"/>
      <c r="GHO55" s="122"/>
      <c r="GHP55" s="122"/>
      <c r="GHQ55" s="122"/>
      <c r="GHR55" s="122"/>
      <c r="GHS55" s="122"/>
      <c r="GHT55" s="122"/>
      <c r="GHU55" s="122"/>
      <c r="GHV55" s="122"/>
      <c r="GHW55" s="122"/>
      <c r="GHX55" s="122"/>
      <c r="GHY55" s="122"/>
      <c r="GHZ55" s="122"/>
      <c r="GIA55" s="122"/>
      <c r="GIB55" s="122"/>
      <c r="GIC55" s="122"/>
      <c r="GID55" s="122"/>
      <c r="GIE55" s="122"/>
      <c r="GIF55" s="122"/>
      <c r="GIG55" s="122"/>
      <c r="GIH55" s="122"/>
      <c r="GII55" s="122"/>
      <c r="GIJ55" s="122"/>
      <c r="GIK55" s="122"/>
      <c r="GIL55" s="122"/>
      <c r="GIM55" s="122"/>
      <c r="GIN55" s="122"/>
      <c r="GIO55" s="122"/>
      <c r="GIP55" s="122"/>
      <c r="GIQ55" s="122"/>
      <c r="GIR55" s="122"/>
      <c r="GIS55" s="122"/>
      <c r="GIT55" s="122"/>
      <c r="GIU55" s="122"/>
      <c r="GIV55" s="122"/>
      <c r="GIW55" s="122"/>
      <c r="GIX55" s="122"/>
      <c r="GIY55" s="122"/>
      <c r="GIZ55" s="122"/>
      <c r="GJA55" s="122"/>
      <c r="GJB55" s="122"/>
      <c r="GJC55" s="122"/>
      <c r="GJD55" s="122"/>
      <c r="GJE55" s="122"/>
      <c r="GJF55" s="122"/>
      <c r="GJG55" s="122"/>
      <c r="GJH55" s="122"/>
      <c r="GJI55" s="122"/>
      <c r="GJJ55" s="122"/>
      <c r="GJK55" s="122"/>
      <c r="GJL55" s="122"/>
      <c r="GJM55" s="122"/>
      <c r="GJN55" s="122"/>
      <c r="GJO55" s="122"/>
      <c r="GJP55" s="122"/>
      <c r="GJQ55" s="122"/>
      <c r="GJR55" s="122"/>
      <c r="GJS55" s="122"/>
      <c r="GJT55" s="122"/>
      <c r="GJU55" s="122"/>
      <c r="GJV55" s="122"/>
      <c r="GJW55" s="122"/>
      <c r="GJX55" s="122"/>
      <c r="GJY55" s="122"/>
      <c r="GJZ55" s="122"/>
      <c r="GKA55" s="122"/>
      <c r="GKB55" s="122"/>
      <c r="GKC55" s="122"/>
      <c r="GKD55" s="122"/>
      <c r="GKE55" s="122"/>
      <c r="GKF55" s="122"/>
      <c r="GKG55" s="122"/>
      <c r="GKH55" s="122"/>
      <c r="GKI55" s="122"/>
      <c r="GKJ55" s="122"/>
      <c r="GKK55" s="122"/>
      <c r="GKL55" s="122"/>
      <c r="GKM55" s="122"/>
      <c r="GKN55" s="122"/>
      <c r="GKO55" s="122"/>
      <c r="GKP55" s="122"/>
      <c r="GKQ55" s="122"/>
      <c r="GKR55" s="122"/>
      <c r="GKS55" s="122"/>
      <c r="GKT55" s="122"/>
      <c r="GKU55" s="122"/>
      <c r="GKV55" s="122"/>
      <c r="GKW55" s="122"/>
      <c r="GKX55" s="122"/>
      <c r="GKY55" s="122"/>
      <c r="GKZ55" s="122"/>
      <c r="GLA55" s="122"/>
      <c r="GLB55" s="122"/>
      <c r="GLC55" s="122"/>
      <c r="GLD55" s="122"/>
      <c r="GLE55" s="122"/>
      <c r="GLF55" s="122"/>
      <c r="GLG55" s="122"/>
      <c r="GLH55" s="122"/>
      <c r="GLI55" s="122"/>
      <c r="GLJ55" s="122"/>
      <c r="GLK55" s="122"/>
      <c r="GLL55" s="122"/>
      <c r="GLM55" s="122"/>
      <c r="GLN55" s="122"/>
      <c r="GLO55" s="122"/>
      <c r="GLP55" s="122"/>
      <c r="GLQ55" s="122"/>
      <c r="GLR55" s="122"/>
      <c r="GLS55" s="122"/>
      <c r="GLT55" s="122"/>
      <c r="GLU55" s="122"/>
      <c r="GLV55" s="122"/>
      <c r="GLW55" s="122"/>
      <c r="GLX55" s="122"/>
      <c r="GLY55" s="122"/>
      <c r="GLZ55" s="122"/>
      <c r="GMA55" s="122"/>
      <c r="GMB55" s="122"/>
      <c r="GMC55" s="122"/>
      <c r="GMD55" s="122"/>
      <c r="GME55" s="122"/>
      <c r="GMF55" s="122"/>
      <c r="GMG55" s="122"/>
      <c r="GMH55" s="122"/>
      <c r="GMI55" s="122"/>
      <c r="GMJ55" s="122"/>
      <c r="GMK55" s="122"/>
      <c r="GML55" s="122"/>
      <c r="GMM55" s="122"/>
      <c r="GMN55" s="122"/>
      <c r="GMO55" s="122"/>
      <c r="GMP55" s="122"/>
      <c r="GMQ55" s="122"/>
      <c r="GMR55" s="122"/>
      <c r="GMS55" s="122"/>
      <c r="GMT55" s="122"/>
      <c r="GMU55" s="122"/>
      <c r="GMV55" s="122"/>
      <c r="GMW55" s="122"/>
      <c r="GMX55" s="122"/>
      <c r="GMY55" s="122"/>
      <c r="GMZ55" s="122"/>
      <c r="GNA55" s="122"/>
      <c r="GNB55" s="122"/>
      <c r="GNC55" s="122"/>
      <c r="GND55" s="122"/>
      <c r="GNE55" s="122"/>
      <c r="GNF55" s="122"/>
      <c r="GNG55" s="122"/>
      <c r="GNH55" s="122"/>
      <c r="GNI55" s="122"/>
      <c r="GNJ55" s="122"/>
      <c r="GNK55" s="122"/>
      <c r="GNL55" s="122"/>
      <c r="GNM55" s="122"/>
      <c r="GNN55" s="122"/>
      <c r="GNO55" s="122"/>
      <c r="GNP55" s="122"/>
      <c r="GNQ55" s="122"/>
      <c r="GNR55" s="122"/>
      <c r="GNS55" s="122"/>
      <c r="GNT55" s="122"/>
      <c r="GNU55" s="122"/>
      <c r="GNV55" s="122"/>
      <c r="GNW55" s="122"/>
      <c r="GNX55" s="122"/>
      <c r="GNY55" s="122"/>
      <c r="GNZ55" s="122"/>
      <c r="GOA55" s="122"/>
      <c r="GOB55" s="122"/>
      <c r="GOC55" s="122"/>
      <c r="GOD55" s="122"/>
      <c r="GOE55" s="122"/>
      <c r="GOF55" s="122"/>
      <c r="GOG55" s="122"/>
      <c r="GOH55" s="122"/>
      <c r="GOI55" s="122"/>
      <c r="GOJ55" s="122"/>
      <c r="GOK55" s="122"/>
      <c r="GOL55" s="122"/>
      <c r="GOM55" s="122"/>
      <c r="GON55" s="122"/>
      <c r="GOO55" s="122"/>
      <c r="GOP55" s="122"/>
      <c r="GOQ55" s="122"/>
      <c r="GOR55" s="122"/>
      <c r="GOS55" s="122"/>
      <c r="GOT55" s="122"/>
      <c r="GOU55" s="122"/>
      <c r="GOV55" s="122"/>
      <c r="GOW55" s="122"/>
      <c r="GOX55" s="122"/>
      <c r="GOY55" s="122"/>
      <c r="GOZ55" s="122"/>
      <c r="GPA55" s="122"/>
      <c r="GPB55" s="122"/>
      <c r="GPC55" s="122"/>
      <c r="GPD55" s="122"/>
      <c r="GPE55" s="122"/>
      <c r="GPF55" s="122"/>
      <c r="GPG55" s="122"/>
      <c r="GPH55" s="122"/>
      <c r="GPI55" s="122"/>
      <c r="GPJ55" s="122"/>
      <c r="GPK55" s="122"/>
      <c r="GPL55" s="122"/>
      <c r="GPM55" s="122"/>
      <c r="GPN55" s="122"/>
      <c r="GPO55" s="122"/>
      <c r="GPP55" s="122"/>
      <c r="GPQ55" s="122"/>
      <c r="GPR55" s="122"/>
      <c r="GPS55" s="122"/>
      <c r="GPT55" s="122"/>
      <c r="GPU55" s="122"/>
      <c r="GPV55" s="122"/>
      <c r="GPW55" s="122"/>
      <c r="GPX55" s="122"/>
      <c r="GPY55" s="122"/>
      <c r="GPZ55" s="122"/>
      <c r="GQA55" s="122"/>
      <c r="GQB55" s="122"/>
      <c r="GQC55" s="122"/>
      <c r="GQD55" s="122"/>
      <c r="GQE55" s="122"/>
      <c r="GQF55" s="122"/>
      <c r="GQG55" s="122"/>
      <c r="GQH55" s="122"/>
      <c r="GQI55" s="122"/>
      <c r="GQJ55" s="122"/>
      <c r="GQK55" s="122"/>
      <c r="GQL55" s="122"/>
      <c r="GQM55" s="122"/>
      <c r="GQN55" s="122"/>
      <c r="GQO55" s="122"/>
      <c r="GQP55" s="122"/>
      <c r="GQQ55" s="122"/>
      <c r="GQR55" s="122"/>
      <c r="GQS55" s="122"/>
      <c r="GQT55" s="122"/>
      <c r="GQU55" s="122"/>
      <c r="GQV55" s="122"/>
      <c r="GQW55" s="122"/>
      <c r="GQX55" s="122"/>
      <c r="GQY55" s="122"/>
      <c r="GQZ55" s="122"/>
      <c r="GRA55" s="122"/>
      <c r="GRB55" s="122"/>
      <c r="GRC55" s="122"/>
      <c r="GRD55" s="122"/>
      <c r="GRE55" s="122"/>
      <c r="GRF55" s="122"/>
      <c r="GRG55" s="122"/>
      <c r="GRH55" s="122"/>
      <c r="GRI55" s="122"/>
      <c r="GRJ55" s="122"/>
      <c r="GRK55" s="122"/>
      <c r="GRL55" s="122"/>
      <c r="GRM55" s="122"/>
      <c r="GRN55" s="122"/>
      <c r="GRO55" s="122"/>
      <c r="GRP55" s="122"/>
      <c r="GRQ55" s="122"/>
      <c r="GRR55" s="122"/>
      <c r="GRS55" s="122"/>
      <c r="GRT55" s="122"/>
      <c r="GRU55" s="122"/>
      <c r="GRV55" s="122"/>
      <c r="GRW55" s="122"/>
      <c r="GRX55" s="122"/>
      <c r="GRY55" s="122"/>
      <c r="GRZ55" s="122"/>
      <c r="GSA55" s="122"/>
      <c r="GSB55" s="122"/>
      <c r="GSC55" s="122"/>
      <c r="GSD55" s="122"/>
      <c r="GSE55" s="122"/>
      <c r="GSF55" s="122"/>
      <c r="GSG55" s="122"/>
      <c r="GSH55" s="122"/>
      <c r="GSI55" s="122"/>
      <c r="GSJ55" s="122"/>
      <c r="GSK55" s="122"/>
      <c r="GSL55" s="122"/>
      <c r="GSM55" s="122"/>
      <c r="GSN55" s="122"/>
      <c r="GSO55" s="122"/>
      <c r="GSP55" s="122"/>
      <c r="GSQ55" s="122"/>
      <c r="GSR55" s="122"/>
      <c r="GSS55" s="122"/>
      <c r="GST55" s="122"/>
      <c r="GSU55" s="122"/>
      <c r="GSV55" s="122"/>
      <c r="GSW55" s="122"/>
      <c r="GSX55" s="122"/>
      <c r="GSY55" s="122"/>
      <c r="GSZ55" s="122"/>
      <c r="GTA55" s="122"/>
      <c r="GTB55" s="122"/>
      <c r="GTC55" s="122"/>
      <c r="GTD55" s="122"/>
      <c r="GTE55" s="122"/>
      <c r="GTF55" s="122"/>
      <c r="GTG55" s="122"/>
      <c r="GTH55" s="122"/>
      <c r="GTI55" s="122"/>
      <c r="GTJ55" s="122"/>
      <c r="GTK55" s="122"/>
      <c r="GTL55" s="122"/>
      <c r="GTM55" s="122"/>
      <c r="GTN55" s="122"/>
      <c r="GTO55" s="122"/>
      <c r="GTP55" s="122"/>
      <c r="GTQ55" s="122"/>
      <c r="GTR55" s="122"/>
      <c r="GTS55" s="122"/>
      <c r="GTT55" s="122"/>
      <c r="GTU55" s="122"/>
      <c r="GTV55" s="122"/>
      <c r="GTW55" s="122"/>
      <c r="GTX55" s="122"/>
      <c r="GTY55" s="122"/>
      <c r="GTZ55" s="122"/>
      <c r="GUA55" s="122"/>
      <c r="GUB55" s="122"/>
      <c r="GUC55" s="122"/>
      <c r="GUD55" s="122"/>
      <c r="GUE55" s="122"/>
      <c r="GUF55" s="122"/>
      <c r="GUG55" s="122"/>
      <c r="GUH55" s="122"/>
      <c r="GUI55" s="122"/>
      <c r="GUJ55" s="122"/>
      <c r="GUK55" s="122"/>
      <c r="GUL55" s="122"/>
      <c r="GUM55" s="122"/>
      <c r="GUN55" s="122"/>
      <c r="GUO55" s="122"/>
      <c r="GUP55" s="122"/>
      <c r="GUQ55" s="122"/>
      <c r="GUR55" s="122"/>
      <c r="GUS55" s="122"/>
      <c r="GUT55" s="122"/>
      <c r="GUU55" s="122"/>
      <c r="GUV55" s="122"/>
      <c r="GUW55" s="122"/>
      <c r="GUX55" s="122"/>
      <c r="GUY55" s="122"/>
      <c r="GUZ55" s="122"/>
      <c r="GVA55" s="122"/>
      <c r="GVB55" s="122"/>
      <c r="GVC55" s="122"/>
      <c r="GVD55" s="122"/>
      <c r="GVE55" s="122"/>
      <c r="GVF55" s="122"/>
      <c r="GVG55" s="122"/>
      <c r="GVH55" s="122"/>
      <c r="GVI55" s="122"/>
      <c r="GVJ55" s="122"/>
      <c r="GVK55" s="122"/>
      <c r="GVL55" s="122"/>
      <c r="GVM55" s="122"/>
      <c r="GVN55" s="122"/>
      <c r="GVO55" s="122"/>
      <c r="GVP55" s="122"/>
      <c r="GVQ55" s="122"/>
      <c r="GVR55" s="122"/>
      <c r="GVS55" s="122"/>
      <c r="GVT55" s="122"/>
      <c r="GVU55" s="122"/>
      <c r="GVV55" s="122"/>
      <c r="GVW55" s="122"/>
      <c r="GVX55" s="122"/>
      <c r="GVY55" s="122"/>
      <c r="GVZ55" s="122"/>
      <c r="GWA55" s="122"/>
      <c r="GWB55" s="122"/>
      <c r="GWC55" s="122"/>
      <c r="GWD55" s="122"/>
      <c r="GWE55" s="122"/>
      <c r="GWF55" s="122"/>
      <c r="GWG55" s="122"/>
      <c r="GWH55" s="122"/>
      <c r="GWI55" s="122"/>
      <c r="GWJ55" s="122"/>
      <c r="GWK55" s="122"/>
      <c r="GWL55" s="122"/>
      <c r="GWM55" s="122"/>
      <c r="GWN55" s="122"/>
      <c r="GWO55" s="122"/>
      <c r="GWP55" s="122"/>
      <c r="GWQ55" s="122"/>
      <c r="GWR55" s="122"/>
      <c r="GWS55" s="122"/>
      <c r="GWT55" s="122"/>
      <c r="GWU55" s="122"/>
      <c r="GWV55" s="122"/>
      <c r="GWW55" s="122"/>
      <c r="GWX55" s="122"/>
      <c r="GWY55" s="122"/>
      <c r="GWZ55" s="122"/>
      <c r="GXA55" s="122"/>
      <c r="GXB55" s="122"/>
      <c r="GXC55" s="122"/>
      <c r="GXD55" s="122"/>
      <c r="GXE55" s="122"/>
      <c r="GXF55" s="122"/>
      <c r="GXG55" s="122"/>
      <c r="GXH55" s="122"/>
      <c r="GXI55" s="122"/>
      <c r="GXJ55" s="122"/>
      <c r="GXK55" s="122"/>
      <c r="GXL55" s="122"/>
      <c r="GXM55" s="122"/>
      <c r="GXN55" s="122"/>
      <c r="GXO55" s="122"/>
      <c r="GXP55" s="122"/>
      <c r="GXQ55" s="122"/>
      <c r="GXR55" s="122"/>
      <c r="GXS55" s="122"/>
      <c r="GXT55" s="122"/>
      <c r="GXU55" s="122"/>
      <c r="GXV55" s="122"/>
      <c r="GXW55" s="122"/>
      <c r="GXX55" s="122"/>
      <c r="GXY55" s="122"/>
      <c r="GXZ55" s="122"/>
      <c r="GYA55" s="122"/>
      <c r="GYB55" s="122"/>
      <c r="GYC55" s="122"/>
      <c r="GYD55" s="122"/>
      <c r="GYE55" s="122"/>
      <c r="GYF55" s="122"/>
      <c r="GYG55" s="122"/>
      <c r="GYH55" s="122"/>
      <c r="GYI55" s="122"/>
      <c r="GYJ55" s="122"/>
      <c r="GYK55" s="122"/>
      <c r="GYL55" s="122"/>
      <c r="GYM55" s="122"/>
      <c r="GYN55" s="122"/>
      <c r="GYO55" s="122"/>
      <c r="GYP55" s="122"/>
      <c r="GYQ55" s="122"/>
      <c r="GYR55" s="122"/>
      <c r="GYS55" s="122"/>
      <c r="GYT55" s="122"/>
      <c r="GYU55" s="122"/>
      <c r="GYV55" s="122"/>
      <c r="GYW55" s="122"/>
      <c r="GYX55" s="122"/>
      <c r="GYY55" s="122"/>
      <c r="GYZ55" s="122"/>
      <c r="GZA55" s="122"/>
      <c r="GZB55" s="122"/>
      <c r="GZC55" s="122"/>
      <c r="GZD55" s="122"/>
      <c r="GZE55" s="122"/>
      <c r="GZF55" s="122"/>
      <c r="GZG55" s="122"/>
      <c r="GZH55" s="122"/>
      <c r="GZI55" s="122"/>
      <c r="GZJ55" s="122"/>
      <c r="GZK55" s="122"/>
      <c r="GZL55" s="122"/>
      <c r="GZM55" s="122"/>
      <c r="GZN55" s="122"/>
      <c r="GZO55" s="122"/>
      <c r="GZP55" s="122"/>
      <c r="GZQ55" s="122"/>
      <c r="GZR55" s="122"/>
      <c r="GZS55" s="122"/>
      <c r="GZT55" s="122"/>
      <c r="GZU55" s="122"/>
      <c r="GZV55" s="122"/>
      <c r="GZW55" s="122"/>
      <c r="GZX55" s="122"/>
      <c r="GZY55" s="122"/>
      <c r="GZZ55" s="122"/>
      <c r="HAA55" s="122"/>
      <c r="HAB55" s="122"/>
      <c r="HAC55" s="122"/>
      <c r="HAD55" s="122"/>
      <c r="HAE55" s="122"/>
      <c r="HAF55" s="122"/>
      <c r="HAG55" s="122"/>
      <c r="HAH55" s="122"/>
      <c r="HAI55" s="122"/>
      <c r="HAJ55" s="122"/>
      <c r="HAK55" s="122"/>
      <c r="HAL55" s="122"/>
      <c r="HAM55" s="122"/>
      <c r="HAN55" s="122"/>
      <c r="HAO55" s="122"/>
      <c r="HAP55" s="122"/>
      <c r="HAQ55" s="122"/>
      <c r="HAR55" s="122"/>
      <c r="HAS55" s="122"/>
      <c r="HAT55" s="122"/>
      <c r="HAU55" s="122"/>
      <c r="HAV55" s="122"/>
      <c r="HAW55" s="122"/>
      <c r="HAX55" s="122"/>
      <c r="HAY55" s="122"/>
      <c r="HAZ55" s="122"/>
      <c r="HBA55" s="122"/>
      <c r="HBB55" s="122"/>
      <c r="HBC55" s="122"/>
      <c r="HBD55" s="122"/>
      <c r="HBE55" s="122"/>
      <c r="HBF55" s="122"/>
      <c r="HBG55" s="122"/>
      <c r="HBH55" s="122"/>
      <c r="HBI55" s="122"/>
      <c r="HBJ55" s="122"/>
      <c r="HBK55" s="122"/>
      <c r="HBL55" s="122"/>
      <c r="HBM55" s="122"/>
      <c r="HBN55" s="122"/>
      <c r="HBO55" s="122"/>
      <c r="HBP55" s="122"/>
      <c r="HBQ55" s="122"/>
      <c r="HBR55" s="122"/>
      <c r="HBS55" s="122"/>
      <c r="HBT55" s="122"/>
      <c r="HBU55" s="122"/>
      <c r="HBV55" s="122"/>
      <c r="HBW55" s="122"/>
      <c r="HBX55" s="122"/>
      <c r="HBY55" s="122"/>
      <c r="HBZ55" s="122"/>
      <c r="HCA55" s="122"/>
      <c r="HCB55" s="122"/>
      <c r="HCC55" s="122"/>
      <c r="HCD55" s="122"/>
      <c r="HCE55" s="122"/>
      <c r="HCF55" s="122"/>
      <c r="HCG55" s="122"/>
      <c r="HCH55" s="122"/>
      <c r="HCI55" s="122"/>
      <c r="HCJ55" s="122"/>
      <c r="HCK55" s="122"/>
      <c r="HCL55" s="122"/>
      <c r="HCM55" s="122"/>
      <c r="HCN55" s="122"/>
      <c r="HCO55" s="122"/>
      <c r="HCP55" s="122"/>
      <c r="HCQ55" s="122"/>
      <c r="HCR55" s="122"/>
      <c r="HCS55" s="122"/>
      <c r="HCT55" s="122"/>
      <c r="HCU55" s="122"/>
      <c r="HCV55" s="122"/>
      <c r="HCW55" s="122"/>
      <c r="HCX55" s="122"/>
      <c r="HCY55" s="122"/>
      <c r="HCZ55" s="122"/>
      <c r="HDA55" s="122"/>
      <c r="HDB55" s="122"/>
      <c r="HDC55" s="122"/>
      <c r="HDD55" s="122"/>
      <c r="HDE55" s="122"/>
      <c r="HDF55" s="122"/>
      <c r="HDG55" s="122"/>
      <c r="HDH55" s="122"/>
      <c r="HDI55" s="122"/>
      <c r="HDJ55" s="122"/>
      <c r="HDK55" s="122"/>
      <c r="HDL55" s="122"/>
      <c r="HDM55" s="122"/>
      <c r="HDN55" s="122"/>
      <c r="HDO55" s="122"/>
      <c r="HDP55" s="122"/>
      <c r="HDQ55" s="122"/>
      <c r="HDR55" s="122"/>
      <c r="HDS55" s="122"/>
      <c r="HDT55" s="122"/>
      <c r="HDU55" s="122"/>
      <c r="HDV55" s="122"/>
      <c r="HDW55" s="122"/>
      <c r="HDX55" s="122"/>
      <c r="HDY55" s="122"/>
      <c r="HDZ55" s="122"/>
      <c r="HEA55" s="122"/>
      <c r="HEB55" s="122"/>
      <c r="HEC55" s="122"/>
      <c r="HED55" s="122"/>
      <c r="HEE55" s="122"/>
      <c r="HEF55" s="122"/>
      <c r="HEG55" s="122"/>
      <c r="HEH55" s="122"/>
      <c r="HEI55" s="122"/>
      <c r="HEJ55" s="122"/>
      <c r="HEK55" s="122"/>
      <c r="HEL55" s="122"/>
      <c r="HEM55" s="122"/>
      <c r="HEN55" s="122"/>
      <c r="HEO55" s="122"/>
      <c r="HEP55" s="122"/>
      <c r="HEQ55" s="122"/>
      <c r="HER55" s="122"/>
      <c r="HES55" s="122"/>
      <c r="HET55" s="122"/>
      <c r="HEU55" s="122"/>
      <c r="HEV55" s="122"/>
      <c r="HEW55" s="122"/>
      <c r="HEX55" s="122"/>
      <c r="HEY55" s="122"/>
      <c r="HEZ55" s="122"/>
      <c r="HFA55" s="122"/>
      <c r="HFB55" s="122"/>
      <c r="HFC55" s="122"/>
      <c r="HFD55" s="122"/>
      <c r="HFE55" s="122"/>
      <c r="HFF55" s="122"/>
      <c r="HFG55" s="122"/>
      <c r="HFH55" s="122"/>
      <c r="HFI55" s="122"/>
      <c r="HFJ55" s="122"/>
      <c r="HFK55" s="122"/>
      <c r="HFL55" s="122"/>
      <c r="HFM55" s="122"/>
      <c r="HFN55" s="122"/>
      <c r="HFO55" s="122"/>
      <c r="HFP55" s="122"/>
      <c r="HFQ55" s="122"/>
      <c r="HFR55" s="122"/>
      <c r="HFS55" s="122"/>
      <c r="HFT55" s="122"/>
      <c r="HFU55" s="122"/>
      <c r="HFV55" s="122"/>
      <c r="HFW55" s="122"/>
      <c r="HFX55" s="122"/>
      <c r="HFY55" s="122"/>
      <c r="HFZ55" s="122"/>
      <c r="HGA55" s="122"/>
      <c r="HGB55" s="122"/>
      <c r="HGC55" s="122"/>
      <c r="HGD55" s="122"/>
      <c r="HGE55" s="122"/>
      <c r="HGF55" s="122"/>
      <c r="HGG55" s="122"/>
      <c r="HGH55" s="122"/>
      <c r="HGI55" s="122"/>
      <c r="HGJ55" s="122"/>
      <c r="HGK55" s="122"/>
      <c r="HGL55" s="122"/>
      <c r="HGM55" s="122"/>
      <c r="HGN55" s="122"/>
      <c r="HGO55" s="122"/>
      <c r="HGP55" s="122"/>
      <c r="HGQ55" s="122"/>
      <c r="HGR55" s="122"/>
      <c r="HGS55" s="122"/>
      <c r="HGT55" s="122"/>
      <c r="HGU55" s="122"/>
      <c r="HGV55" s="122"/>
      <c r="HGW55" s="122"/>
      <c r="HGX55" s="122"/>
      <c r="HGY55" s="122"/>
      <c r="HGZ55" s="122"/>
      <c r="HHA55" s="122"/>
      <c r="HHB55" s="122"/>
      <c r="HHC55" s="122"/>
      <c r="HHD55" s="122"/>
      <c r="HHE55" s="122"/>
      <c r="HHF55" s="122"/>
      <c r="HHG55" s="122"/>
      <c r="HHH55" s="122"/>
      <c r="HHI55" s="122"/>
      <c r="HHJ55" s="122"/>
      <c r="HHK55" s="122"/>
      <c r="HHL55" s="122"/>
      <c r="HHM55" s="122"/>
      <c r="HHN55" s="122"/>
      <c r="HHO55" s="122"/>
      <c r="HHP55" s="122"/>
      <c r="HHQ55" s="122"/>
      <c r="HHR55" s="122"/>
      <c r="HHS55" s="122"/>
      <c r="HHT55" s="122"/>
      <c r="HHU55" s="122"/>
      <c r="HHV55" s="122"/>
      <c r="HHW55" s="122"/>
      <c r="HHX55" s="122"/>
      <c r="HHY55" s="122"/>
      <c r="HHZ55" s="122"/>
      <c r="HIA55" s="122"/>
      <c r="HIB55" s="122"/>
      <c r="HIC55" s="122"/>
      <c r="HID55" s="122"/>
      <c r="HIE55" s="122"/>
      <c r="HIF55" s="122"/>
      <c r="HIG55" s="122"/>
      <c r="HIH55" s="122"/>
      <c r="HII55" s="122"/>
      <c r="HIJ55" s="122"/>
      <c r="HIK55" s="122"/>
      <c r="HIL55" s="122"/>
      <c r="HIM55" s="122"/>
      <c r="HIN55" s="122"/>
      <c r="HIO55" s="122"/>
      <c r="HIP55" s="122"/>
      <c r="HIQ55" s="122"/>
      <c r="HIR55" s="122"/>
      <c r="HIS55" s="122"/>
      <c r="HIT55" s="122"/>
      <c r="HIU55" s="122"/>
      <c r="HIV55" s="122"/>
      <c r="HIW55" s="122"/>
      <c r="HIX55" s="122"/>
      <c r="HIY55" s="122"/>
      <c r="HIZ55" s="122"/>
      <c r="HJA55" s="122"/>
      <c r="HJB55" s="122"/>
      <c r="HJC55" s="122"/>
      <c r="HJD55" s="122"/>
      <c r="HJE55" s="122"/>
      <c r="HJF55" s="122"/>
      <c r="HJG55" s="122"/>
      <c r="HJH55" s="122"/>
      <c r="HJI55" s="122"/>
      <c r="HJJ55" s="122"/>
      <c r="HJK55" s="122"/>
      <c r="HJL55" s="122"/>
      <c r="HJM55" s="122"/>
      <c r="HJN55" s="122"/>
      <c r="HJO55" s="122"/>
      <c r="HJP55" s="122"/>
      <c r="HJQ55" s="122"/>
      <c r="HJR55" s="122"/>
      <c r="HJS55" s="122"/>
      <c r="HJT55" s="122"/>
      <c r="HJU55" s="122"/>
      <c r="HJV55" s="122"/>
      <c r="HJW55" s="122"/>
      <c r="HJX55" s="122"/>
      <c r="HJY55" s="122"/>
      <c r="HJZ55" s="122"/>
      <c r="HKA55" s="122"/>
      <c r="HKB55" s="122"/>
      <c r="HKC55" s="122"/>
      <c r="HKD55" s="122"/>
      <c r="HKE55" s="122"/>
      <c r="HKF55" s="122"/>
      <c r="HKG55" s="122"/>
      <c r="HKH55" s="122"/>
      <c r="HKI55" s="122"/>
      <c r="HKJ55" s="122"/>
      <c r="HKK55" s="122"/>
      <c r="HKL55" s="122"/>
      <c r="HKM55" s="122"/>
      <c r="HKN55" s="122"/>
      <c r="HKO55" s="122"/>
      <c r="HKP55" s="122"/>
      <c r="HKQ55" s="122"/>
      <c r="HKR55" s="122"/>
      <c r="HKS55" s="122"/>
      <c r="HKT55" s="122"/>
      <c r="HKU55" s="122"/>
      <c r="HKV55" s="122"/>
      <c r="HKW55" s="122"/>
      <c r="HKX55" s="122"/>
      <c r="HKY55" s="122"/>
      <c r="HKZ55" s="122"/>
      <c r="HLA55" s="122"/>
      <c r="HLB55" s="122"/>
      <c r="HLC55" s="122"/>
      <c r="HLD55" s="122"/>
      <c r="HLE55" s="122"/>
      <c r="HLF55" s="122"/>
      <c r="HLG55" s="122"/>
      <c r="HLH55" s="122"/>
      <c r="HLI55" s="122"/>
      <c r="HLJ55" s="122"/>
      <c r="HLK55" s="122"/>
      <c r="HLL55" s="122"/>
      <c r="HLM55" s="122"/>
      <c r="HLN55" s="122"/>
      <c r="HLO55" s="122"/>
      <c r="HLP55" s="122"/>
      <c r="HLQ55" s="122"/>
      <c r="HLR55" s="122"/>
      <c r="HLS55" s="122"/>
      <c r="HLT55" s="122"/>
      <c r="HLU55" s="122"/>
      <c r="HLV55" s="122"/>
      <c r="HLW55" s="122"/>
      <c r="HLX55" s="122"/>
      <c r="HLY55" s="122"/>
      <c r="HLZ55" s="122"/>
      <c r="HMA55" s="122"/>
      <c r="HMB55" s="122"/>
      <c r="HMC55" s="122"/>
      <c r="HMD55" s="122"/>
      <c r="HME55" s="122"/>
      <c r="HMF55" s="122"/>
      <c r="HMG55" s="122"/>
      <c r="HMH55" s="122"/>
      <c r="HMI55" s="122"/>
      <c r="HMJ55" s="122"/>
      <c r="HMK55" s="122"/>
      <c r="HML55" s="122"/>
      <c r="HMM55" s="122"/>
      <c r="HMN55" s="122"/>
      <c r="HMO55" s="122"/>
      <c r="HMP55" s="122"/>
      <c r="HMQ55" s="122"/>
      <c r="HMR55" s="122"/>
      <c r="HMS55" s="122"/>
      <c r="HMT55" s="122"/>
      <c r="HMU55" s="122"/>
      <c r="HMV55" s="122"/>
      <c r="HMW55" s="122"/>
      <c r="HMX55" s="122"/>
      <c r="HMY55" s="122"/>
      <c r="HMZ55" s="122"/>
      <c r="HNA55" s="122"/>
      <c r="HNB55" s="122"/>
      <c r="HNC55" s="122"/>
      <c r="HND55" s="122"/>
      <c r="HNE55" s="122"/>
      <c r="HNF55" s="122"/>
      <c r="HNG55" s="122"/>
      <c r="HNH55" s="122"/>
      <c r="HNI55" s="122"/>
      <c r="HNJ55" s="122"/>
      <c r="HNK55" s="122"/>
      <c r="HNL55" s="122"/>
      <c r="HNM55" s="122"/>
      <c r="HNN55" s="122"/>
      <c r="HNO55" s="122"/>
      <c r="HNP55" s="122"/>
      <c r="HNQ55" s="122"/>
      <c r="HNR55" s="122"/>
      <c r="HNS55" s="122"/>
      <c r="HNT55" s="122"/>
      <c r="HNU55" s="122"/>
      <c r="HNV55" s="122"/>
      <c r="HNW55" s="122"/>
      <c r="HNX55" s="122"/>
      <c r="HNY55" s="122"/>
      <c r="HNZ55" s="122"/>
      <c r="HOA55" s="122"/>
      <c r="HOB55" s="122"/>
      <c r="HOC55" s="122"/>
      <c r="HOD55" s="122"/>
      <c r="HOE55" s="122"/>
      <c r="HOF55" s="122"/>
      <c r="HOG55" s="122"/>
      <c r="HOH55" s="122"/>
      <c r="HOI55" s="122"/>
      <c r="HOJ55" s="122"/>
      <c r="HOK55" s="122"/>
      <c r="HOL55" s="122"/>
      <c r="HOM55" s="122"/>
      <c r="HON55" s="122"/>
      <c r="HOO55" s="122"/>
      <c r="HOP55" s="122"/>
      <c r="HOQ55" s="122"/>
      <c r="HOR55" s="122"/>
      <c r="HOS55" s="122"/>
      <c r="HOT55" s="122"/>
      <c r="HOU55" s="122"/>
      <c r="HOV55" s="122"/>
      <c r="HOW55" s="122"/>
      <c r="HOX55" s="122"/>
      <c r="HOY55" s="122"/>
      <c r="HOZ55" s="122"/>
      <c r="HPA55" s="122"/>
      <c r="HPB55" s="122"/>
      <c r="HPC55" s="122"/>
      <c r="HPD55" s="122"/>
      <c r="HPE55" s="122"/>
      <c r="HPF55" s="122"/>
      <c r="HPG55" s="122"/>
      <c r="HPH55" s="122"/>
      <c r="HPI55" s="122"/>
      <c r="HPJ55" s="122"/>
      <c r="HPK55" s="122"/>
      <c r="HPL55" s="122"/>
      <c r="HPM55" s="122"/>
      <c r="HPN55" s="122"/>
      <c r="HPO55" s="122"/>
      <c r="HPP55" s="122"/>
      <c r="HPQ55" s="122"/>
      <c r="HPR55" s="122"/>
      <c r="HPS55" s="122"/>
      <c r="HPT55" s="122"/>
      <c r="HPU55" s="122"/>
      <c r="HPV55" s="122"/>
      <c r="HPW55" s="122"/>
      <c r="HPX55" s="122"/>
      <c r="HPY55" s="122"/>
      <c r="HPZ55" s="122"/>
      <c r="HQA55" s="122"/>
      <c r="HQB55" s="122"/>
      <c r="HQC55" s="122"/>
      <c r="HQD55" s="122"/>
      <c r="HQE55" s="122"/>
      <c r="HQF55" s="122"/>
      <c r="HQG55" s="122"/>
      <c r="HQH55" s="122"/>
      <c r="HQI55" s="122"/>
      <c r="HQJ55" s="122"/>
      <c r="HQK55" s="122"/>
      <c r="HQL55" s="122"/>
      <c r="HQM55" s="122"/>
      <c r="HQN55" s="122"/>
      <c r="HQO55" s="122"/>
      <c r="HQP55" s="122"/>
      <c r="HQQ55" s="122"/>
      <c r="HQR55" s="122"/>
      <c r="HQS55" s="122"/>
      <c r="HQT55" s="122"/>
      <c r="HQU55" s="122"/>
      <c r="HQV55" s="122"/>
      <c r="HQW55" s="122"/>
      <c r="HQX55" s="122"/>
      <c r="HQY55" s="122"/>
      <c r="HQZ55" s="122"/>
      <c r="HRA55" s="122"/>
      <c r="HRB55" s="122"/>
      <c r="HRC55" s="122"/>
      <c r="HRD55" s="122"/>
      <c r="HRE55" s="122"/>
      <c r="HRF55" s="122"/>
      <c r="HRG55" s="122"/>
      <c r="HRH55" s="122"/>
      <c r="HRI55" s="122"/>
      <c r="HRJ55" s="122"/>
      <c r="HRK55" s="122"/>
      <c r="HRL55" s="122"/>
      <c r="HRM55" s="122"/>
      <c r="HRN55" s="122"/>
      <c r="HRO55" s="122"/>
      <c r="HRP55" s="122"/>
      <c r="HRQ55" s="122"/>
      <c r="HRR55" s="122"/>
      <c r="HRS55" s="122"/>
      <c r="HRT55" s="122"/>
      <c r="HRU55" s="122"/>
      <c r="HRV55" s="122"/>
      <c r="HRW55" s="122"/>
      <c r="HRX55" s="122"/>
      <c r="HRY55" s="122"/>
      <c r="HRZ55" s="122"/>
      <c r="HSA55" s="122"/>
      <c r="HSB55" s="122"/>
      <c r="HSC55" s="122"/>
      <c r="HSD55" s="122"/>
      <c r="HSE55" s="122"/>
      <c r="HSF55" s="122"/>
      <c r="HSG55" s="122"/>
      <c r="HSH55" s="122"/>
      <c r="HSI55" s="122"/>
      <c r="HSJ55" s="122"/>
      <c r="HSK55" s="122"/>
      <c r="HSL55" s="122"/>
      <c r="HSM55" s="122"/>
      <c r="HSN55" s="122"/>
      <c r="HSO55" s="122"/>
      <c r="HSP55" s="122"/>
      <c r="HSQ55" s="122"/>
      <c r="HSR55" s="122"/>
      <c r="HSS55" s="122"/>
      <c r="HST55" s="122"/>
      <c r="HSU55" s="122"/>
      <c r="HSV55" s="122"/>
      <c r="HSW55" s="122"/>
      <c r="HSX55" s="122"/>
      <c r="HSY55" s="122"/>
      <c r="HSZ55" s="122"/>
      <c r="HTA55" s="122"/>
      <c r="HTB55" s="122"/>
      <c r="HTC55" s="122"/>
      <c r="HTD55" s="122"/>
      <c r="HTE55" s="122"/>
      <c r="HTF55" s="122"/>
      <c r="HTG55" s="122"/>
      <c r="HTH55" s="122"/>
      <c r="HTI55" s="122"/>
      <c r="HTJ55" s="122"/>
      <c r="HTK55" s="122"/>
      <c r="HTL55" s="122"/>
      <c r="HTM55" s="122"/>
      <c r="HTN55" s="122"/>
      <c r="HTO55" s="122"/>
      <c r="HTP55" s="122"/>
      <c r="HTQ55" s="122"/>
      <c r="HTR55" s="122"/>
      <c r="HTS55" s="122"/>
      <c r="HTT55" s="122"/>
      <c r="HTU55" s="122"/>
      <c r="HTV55" s="122"/>
      <c r="HTW55" s="122"/>
      <c r="HTX55" s="122"/>
      <c r="HTY55" s="122"/>
      <c r="HTZ55" s="122"/>
      <c r="HUA55" s="122"/>
      <c r="HUB55" s="122"/>
      <c r="HUC55" s="122"/>
      <c r="HUD55" s="122"/>
      <c r="HUE55" s="122"/>
      <c r="HUF55" s="122"/>
      <c r="HUG55" s="122"/>
      <c r="HUH55" s="122"/>
      <c r="HUI55" s="122"/>
      <c r="HUJ55" s="122"/>
      <c r="HUK55" s="122"/>
      <c r="HUL55" s="122"/>
      <c r="HUM55" s="122"/>
      <c r="HUN55" s="122"/>
      <c r="HUO55" s="122"/>
      <c r="HUP55" s="122"/>
      <c r="HUQ55" s="122"/>
      <c r="HUR55" s="122"/>
      <c r="HUS55" s="122"/>
      <c r="HUT55" s="122"/>
      <c r="HUU55" s="122"/>
      <c r="HUV55" s="122"/>
      <c r="HUW55" s="122"/>
      <c r="HUX55" s="122"/>
      <c r="HUY55" s="122"/>
      <c r="HUZ55" s="122"/>
      <c r="HVA55" s="122"/>
      <c r="HVB55" s="122"/>
      <c r="HVC55" s="122"/>
      <c r="HVD55" s="122"/>
      <c r="HVE55" s="122"/>
      <c r="HVF55" s="122"/>
      <c r="HVG55" s="122"/>
      <c r="HVH55" s="122"/>
      <c r="HVI55" s="122"/>
      <c r="HVJ55" s="122"/>
      <c r="HVK55" s="122"/>
      <c r="HVL55" s="122"/>
      <c r="HVM55" s="122"/>
      <c r="HVN55" s="122"/>
      <c r="HVO55" s="122"/>
      <c r="HVP55" s="122"/>
      <c r="HVQ55" s="122"/>
      <c r="HVR55" s="122"/>
      <c r="HVS55" s="122"/>
      <c r="HVT55" s="122"/>
      <c r="HVU55" s="122"/>
      <c r="HVV55" s="122"/>
      <c r="HVW55" s="122"/>
      <c r="HVX55" s="122"/>
      <c r="HVY55" s="122"/>
      <c r="HVZ55" s="122"/>
      <c r="HWA55" s="122"/>
      <c r="HWB55" s="122"/>
      <c r="HWC55" s="122"/>
      <c r="HWD55" s="122"/>
      <c r="HWE55" s="122"/>
      <c r="HWF55" s="122"/>
      <c r="HWG55" s="122"/>
      <c r="HWH55" s="122"/>
      <c r="HWI55" s="122"/>
      <c r="HWJ55" s="122"/>
      <c r="HWK55" s="122"/>
      <c r="HWL55" s="122"/>
      <c r="HWM55" s="122"/>
      <c r="HWN55" s="122"/>
      <c r="HWO55" s="122"/>
      <c r="HWP55" s="122"/>
      <c r="HWQ55" s="122"/>
      <c r="HWR55" s="122"/>
      <c r="HWS55" s="122"/>
      <c r="HWT55" s="122"/>
      <c r="HWU55" s="122"/>
      <c r="HWV55" s="122"/>
      <c r="HWW55" s="122"/>
      <c r="HWX55" s="122"/>
      <c r="HWY55" s="122"/>
      <c r="HWZ55" s="122"/>
      <c r="HXA55" s="122"/>
      <c r="HXB55" s="122"/>
      <c r="HXC55" s="122"/>
      <c r="HXD55" s="122"/>
      <c r="HXE55" s="122"/>
      <c r="HXF55" s="122"/>
      <c r="HXG55" s="122"/>
      <c r="HXH55" s="122"/>
      <c r="HXI55" s="122"/>
      <c r="HXJ55" s="122"/>
      <c r="HXK55" s="122"/>
      <c r="HXL55" s="122"/>
      <c r="HXM55" s="122"/>
      <c r="HXN55" s="122"/>
      <c r="HXO55" s="122"/>
      <c r="HXP55" s="122"/>
      <c r="HXQ55" s="122"/>
      <c r="HXR55" s="122"/>
      <c r="HXS55" s="122"/>
      <c r="HXT55" s="122"/>
      <c r="HXU55" s="122"/>
      <c r="HXV55" s="122"/>
      <c r="HXW55" s="122"/>
      <c r="HXX55" s="122"/>
      <c r="HXY55" s="122"/>
      <c r="HXZ55" s="122"/>
      <c r="HYA55" s="122"/>
      <c r="HYB55" s="122"/>
      <c r="HYC55" s="122"/>
      <c r="HYD55" s="122"/>
      <c r="HYE55" s="122"/>
      <c r="HYF55" s="122"/>
      <c r="HYG55" s="122"/>
      <c r="HYH55" s="122"/>
      <c r="HYI55" s="122"/>
      <c r="HYJ55" s="122"/>
      <c r="HYK55" s="122"/>
      <c r="HYL55" s="122"/>
      <c r="HYM55" s="122"/>
      <c r="HYN55" s="122"/>
      <c r="HYO55" s="122"/>
      <c r="HYP55" s="122"/>
      <c r="HYQ55" s="122"/>
      <c r="HYR55" s="122"/>
      <c r="HYS55" s="122"/>
      <c r="HYT55" s="122"/>
      <c r="HYU55" s="122"/>
      <c r="HYV55" s="122"/>
      <c r="HYW55" s="122"/>
      <c r="HYX55" s="122"/>
      <c r="HYY55" s="122"/>
      <c r="HYZ55" s="122"/>
      <c r="HZA55" s="122"/>
      <c r="HZB55" s="122"/>
      <c r="HZC55" s="122"/>
      <c r="HZD55" s="122"/>
      <c r="HZE55" s="122"/>
      <c r="HZF55" s="122"/>
      <c r="HZG55" s="122"/>
      <c r="HZH55" s="122"/>
      <c r="HZI55" s="122"/>
      <c r="HZJ55" s="122"/>
      <c r="HZK55" s="122"/>
      <c r="HZL55" s="122"/>
      <c r="HZM55" s="122"/>
      <c r="HZN55" s="122"/>
      <c r="HZO55" s="122"/>
      <c r="HZP55" s="122"/>
      <c r="HZQ55" s="122"/>
      <c r="HZR55" s="122"/>
      <c r="HZS55" s="122"/>
      <c r="HZT55" s="122"/>
      <c r="HZU55" s="122"/>
      <c r="HZV55" s="122"/>
      <c r="HZW55" s="122"/>
      <c r="HZX55" s="122"/>
      <c r="HZY55" s="122"/>
      <c r="HZZ55" s="122"/>
      <c r="IAA55" s="122"/>
      <c r="IAB55" s="122"/>
      <c r="IAC55" s="122"/>
      <c r="IAD55" s="122"/>
      <c r="IAE55" s="122"/>
      <c r="IAF55" s="122"/>
      <c r="IAG55" s="122"/>
      <c r="IAH55" s="122"/>
      <c r="IAI55" s="122"/>
      <c r="IAJ55" s="122"/>
      <c r="IAK55" s="122"/>
      <c r="IAL55" s="122"/>
      <c r="IAM55" s="122"/>
      <c r="IAN55" s="122"/>
      <c r="IAO55" s="122"/>
      <c r="IAP55" s="122"/>
      <c r="IAQ55" s="122"/>
      <c r="IAR55" s="122"/>
      <c r="IAS55" s="122"/>
      <c r="IAT55" s="122"/>
      <c r="IAU55" s="122"/>
      <c r="IAV55" s="122"/>
      <c r="IAW55" s="122"/>
      <c r="IAX55" s="122"/>
      <c r="IAY55" s="122"/>
      <c r="IAZ55" s="122"/>
      <c r="IBA55" s="122"/>
      <c r="IBB55" s="122"/>
      <c r="IBC55" s="122"/>
      <c r="IBD55" s="122"/>
      <c r="IBE55" s="122"/>
      <c r="IBF55" s="122"/>
      <c r="IBG55" s="122"/>
      <c r="IBH55" s="122"/>
      <c r="IBI55" s="122"/>
      <c r="IBJ55" s="122"/>
      <c r="IBK55" s="122"/>
      <c r="IBL55" s="122"/>
      <c r="IBM55" s="122"/>
      <c r="IBN55" s="122"/>
      <c r="IBO55" s="122"/>
      <c r="IBP55" s="122"/>
      <c r="IBQ55" s="122"/>
      <c r="IBR55" s="122"/>
      <c r="IBS55" s="122"/>
      <c r="IBT55" s="122"/>
      <c r="IBU55" s="122"/>
      <c r="IBV55" s="122"/>
      <c r="IBW55" s="122"/>
      <c r="IBX55" s="122"/>
      <c r="IBY55" s="122"/>
      <c r="IBZ55" s="122"/>
      <c r="ICA55" s="122"/>
      <c r="ICB55" s="122"/>
      <c r="ICC55" s="122"/>
      <c r="ICD55" s="122"/>
      <c r="ICE55" s="122"/>
      <c r="ICF55" s="122"/>
      <c r="ICG55" s="122"/>
      <c r="ICH55" s="122"/>
      <c r="ICI55" s="122"/>
      <c r="ICJ55" s="122"/>
      <c r="ICK55" s="122"/>
      <c r="ICL55" s="122"/>
      <c r="ICM55" s="122"/>
      <c r="ICN55" s="122"/>
      <c r="ICO55" s="122"/>
      <c r="ICP55" s="122"/>
      <c r="ICQ55" s="122"/>
      <c r="ICR55" s="122"/>
      <c r="ICS55" s="122"/>
      <c r="ICT55" s="122"/>
      <c r="ICU55" s="122"/>
      <c r="ICV55" s="122"/>
      <c r="ICW55" s="122"/>
      <c r="ICX55" s="122"/>
      <c r="ICY55" s="122"/>
      <c r="ICZ55" s="122"/>
      <c r="IDA55" s="122"/>
      <c r="IDB55" s="122"/>
      <c r="IDC55" s="122"/>
      <c r="IDD55" s="122"/>
      <c r="IDE55" s="122"/>
      <c r="IDF55" s="122"/>
      <c r="IDG55" s="122"/>
      <c r="IDH55" s="122"/>
      <c r="IDI55" s="122"/>
      <c r="IDJ55" s="122"/>
      <c r="IDK55" s="122"/>
      <c r="IDL55" s="122"/>
      <c r="IDM55" s="122"/>
      <c r="IDN55" s="122"/>
      <c r="IDO55" s="122"/>
      <c r="IDP55" s="122"/>
      <c r="IDQ55" s="122"/>
      <c r="IDR55" s="122"/>
      <c r="IDS55" s="122"/>
      <c r="IDT55" s="122"/>
      <c r="IDU55" s="122"/>
      <c r="IDV55" s="122"/>
      <c r="IDW55" s="122"/>
      <c r="IDX55" s="122"/>
      <c r="IDY55" s="122"/>
      <c r="IDZ55" s="122"/>
      <c r="IEA55" s="122"/>
      <c r="IEB55" s="122"/>
      <c r="IEC55" s="122"/>
      <c r="IED55" s="122"/>
      <c r="IEE55" s="122"/>
      <c r="IEF55" s="122"/>
      <c r="IEG55" s="122"/>
      <c r="IEH55" s="122"/>
      <c r="IEI55" s="122"/>
      <c r="IEJ55" s="122"/>
      <c r="IEK55" s="122"/>
      <c r="IEL55" s="122"/>
      <c r="IEM55" s="122"/>
      <c r="IEN55" s="122"/>
      <c r="IEO55" s="122"/>
      <c r="IEP55" s="122"/>
      <c r="IEQ55" s="122"/>
      <c r="IER55" s="122"/>
      <c r="IES55" s="122"/>
      <c r="IET55" s="122"/>
      <c r="IEU55" s="122"/>
      <c r="IEV55" s="122"/>
      <c r="IEW55" s="122"/>
      <c r="IEX55" s="122"/>
      <c r="IEY55" s="122"/>
      <c r="IEZ55" s="122"/>
      <c r="IFA55" s="122"/>
      <c r="IFB55" s="122"/>
      <c r="IFC55" s="122"/>
      <c r="IFD55" s="122"/>
      <c r="IFE55" s="122"/>
      <c r="IFF55" s="122"/>
      <c r="IFG55" s="122"/>
      <c r="IFH55" s="122"/>
      <c r="IFI55" s="122"/>
      <c r="IFJ55" s="122"/>
      <c r="IFK55" s="122"/>
      <c r="IFL55" s="122"/>
      <c r="IFM55" s="122"/>
      <c r="IFN55" s="122"/>
      <c r="IFO55" s="122"/>
      <c r="IFP55" s="122"/>
      <c r="IFQ55" s="122"/>
      <c r="IFR55" s="122"/>
      <c r="IFS55" s="122"/>
      <c r="IFT55" s="122"/>
      <c r="IFU55" s="122"/>
      <c r="IFV55" s="122"/>
      <c r="IFW55" s="122"/>
      <c r="IFX55" s="122"/>
      <c r="IFY55" s="122"/>
      <c r="IFZ55" s="122"/>
      <c r="IGA55" s="122"/>
      <c r="IGB55" s="122"/>
      <c r="IGC55" s="122"/>
      <c r="IGD55" s="122"/>
      <c r="IGE55" s="122"/>
      <c r="IGF55" s="122"/>
      <c r="IGG55" s="122"/>
      <c r="IGH55" s="122"/>
      <c r="IGI55" s="122"/>
      <c r="IGJ55" s="122"/>
      <c r="IGK55" s="122"/>
      <c r="IGL55" s="122"/>
      <c r="IGM55" s="122"/>
      <c r="IGN55" s="122"/>
      <c r="IGO55" s="122"/>
      <c r="IGP55" s="122"/>
      <c r="IGQ55" s="122"/>
      <c r="IGR55" s="122"/>
      <c r="IGS55" s="122"/>
      <c r="IGT55" s="122"/>
      <c r="IGU55" s="122"/>
      <c r="IGV55" s="122"/>
      <c r="IGW55" s="122"/>
      <c r="IGX55" s="122"/>
      <c r="IGY55" s="122"/>
      <c r="IGZ55" s="122"/>
      <c r="IHA55" s="122"/>
      <c r="IHB55" s="122"/>
      <c r="IHC55" s="122"/>
      <c r="IHD55" s="122"/>
      <c r="IHE55" s="122"/>
      <c r="IHF55" s="122"/>
      <c r="IHG55" s="122"/>
      <c r="IHH55" s="122"/>
      <c r="IHI55" s="122"/>
      <c r="IHJ55" s="122"/>
      <c r="IHK55" s="122"/>
      <c r="IHL55" s="122"/>
      <c r="IHM55" s="122"/>
      <c r="IHN55" s="122"/>
      <c r="IHO55" s="122"/>
      <c r="IHP55" s="122"/>
      <c r="IHQ55" s="122"/>
      <c r="IHR55" s="122"/>
      <c r="IHS55" s="122"/>
      <c r="IHT55" s="122"/>
      <c r="IHU55" s="122"/>
      <c r="IHV55" s="122"/>
      <c r="IHW55" s="122"/>
      <c r="IHX55" s="122"/>
      <c r="IHY55" s="122"/>
      <c r="IHZ55" s="122"/>
      <c r="IIA55" s="122"/>
      <c r="IIB55" s="122"/>
      <c r="IIC55" s="122"/>
      <c r="IID55" s="122"/>
      <c r="IIE55" s="122"/>
      <c r="IIF55" s="122"/>
      <c r="IIG55" s="122"/>
      <c r="IIH55" s="122"/>
      <c r="III55" s="122"/>
      <c r="IIJ55" s="122"/>
      <c r="IIK55" s="122"/>
      <c r="IIL55" s="122"/>
      <c r="IIM55" s="122"/>
      <c r="IIN55" s="122"/>
      <c r="IIO55" s="122"/>
      <c r="IIP55" s="122"/>
      <c r="IIQ55" s="122"/>
      <c r="IIR55" s="122"/>
      <c r="IIS55" s="122"/>
      <c r="IIT55" s="122"/>
      <c r="IIU55" s="122"/>
      <c r="IIV55" s="122"/>
      <c r="IIW55" s="122"/>
      <c r="IIX55" s="122"/>
      <c r="IIY55" s="122"/>
      <c r="IIZ55" s="122"/>
      <c r="IJA55" s="122"/>
      <c r="IJB55" s="122"/>
      <c r="IJC55" s="122"/>
      <c r="IJD55" s="122"/>
      <c r="IJE55" s="122"/>
      <c r="IJF55" s="122"/>
      <c r="IJG55" s="122"/>
      <c r="IJH55" s="122"/>
      <c r="IJI55" s="122"/>
      <c r="IJJ55" s="122"/>
      <c r="IJK55" s="122"/>
      <c r="IJL55" s="122"/>
      <c r="IJM55" s="122"/>
      <c r="IJN55" s="122"/>
      <c r="IJO55" s="122"/>
      <c r="IJP55" s="122"/>
      <c r="IJQ55" s="122"/>
      <c r="IJR55" s="122"/>
      <c r="IJS55" s="122"/>
      <c r="IJT55" s="122"/>
      <c r="IJU55" s="122"/>
      <c r="IJV55" s="122"/>
      <c r="IJW55" s="122"/>
      <c r="IJX55" s="122"/>
      <c r="IJY55" s="122"/>
      <c r="IJZ55" s="122"/>
      <c r="IKA55" s="122"/>
      <c r="IKB55" s="122"/>
      <c r="IKC55" s="122"/>
      <c r="IKD55" s="122"/>
      <c r="IKE55" s="122"/>
      <c r="IKF55" s="122"/>
      <c r="IKG55" s="122"/>
      <c r="IKH55" s="122"/>
      <c r="IKI55" s="122"/>
      <c r="IKJ55" s="122"/>
      <c r="IKK55" s="122"/>
      <c r="IKL55" s="122"/>
      <c r="IKM55" s="122"/>
      <c r="IKN55" s="122"/>
      <c r="IKO55" s="122"/>
      <c r="IKP55" s="122"/>
      <c r="IKQ55" s="122"/>
      <c r="IKR55" s="122"/>
      <c r="IKS55" s="122"/>
      <c r="IKT55" s="122"/>
      <c r="IKU55" s="122"/>
      <c r="IKV55" s="122"/>
      <c r="IKW55" s="122"/>
      <c r="IKX55" s="122"/>
      <c r="IKY55" s="122"/>
      <c r="IKZ55" s="122"/>
      <c r="ILA55" s="122"/>
      <c r="ILB55" s="122"/>
      <c r="ILC55" s="122"/>
      <c r="ILD55" s="122"/>
      <c r="ILE55" s="122"/>
      <c r="ILF55" s="122"/>
      <c r="ILG55" s="122"/>
      <c r="ILH55" s="122"/>
      <c r="ILI55" s="122"/>
      <c r="ILJ55" s="122"/>
      <c r="ILK55" s="122"/>
      <c r="ILL55" s="122"/>
      <c r="ILM55" s="122"/>
      <c r="ILN55" s="122"/>
      <c r="ILO55" s="122"/>
      <c r="ILP55" s="122"/>
      <c r="ILQ55" s="122"/>
      <c r="ILR55" s="122"/>
      <c r="ILS55" s="122"/>
      <c r="ILT55" s="122"/>
      <c r="ILU55" s="122"/>
      <c r="ILV55" s="122"/>
      <c r="ILW55" s="122"/>
      <c r="ILX55" s="122"/>
      <c r="ILY55" s="122"/>
      <c r="ILZ55" s="122"/>
      <c r="IMA55" s="122"/>
      <c r="IMB55" s="122"/>
      <c r="IMC55" s="122"/>
      <c r="IMD55" s="122"/>
      <c r="IME55" s="122"/>
      <c r="IMF55" s="122"/>
      <c r="IMG55" s="122"/>
      <c r="IMH55" s="122"/>
      <c r="IMI55" s="122"/>
      <c r="IMJ55" s="122"/>
      <c r="IMK55" s="122"/>
      <c r="IML55" s="122"/>
      <c r="IMM55" s="122"/>
      <c r="IMN55" s="122"/>
      <c r="IMO55" s="122"/>
      <c r="IMP55" s="122"/>
      <c r="IMQ55" s="122"/>
      <c r="IMR55" s="122"/>
      <c r="IMS55" s="122"/>
      <c r="IMT55" s="122"/>
      <c r="IMU55" s="122"/>
      <c r="IMV55" s="122"/>
      <c r="IMW55" s="122"/>
      <c r="IMX55" s="122"/>
      <c r="IMY55" s="122"/>
      <c r="IMZ55" s="122"/>
      <c r="INA55" s="122"/>
      <c r="INB55" s="122"/>
      <c r="INC55" s="122"/>
      <c r="IND55" s="122"/>
      <c r="INE55" s="122"/>
      <c r="INF55" s="122"/>
      <c r="ING55" s="122"/>
      <c r="INH55" s="122"/>
      <c r="INI55" s="122"/>
      <c r="INJ55" s="122"/>
      <c r="INK55" s="122"/>
      <c r="INL55" s="122"/>
      <c r="INM55" s="122"/>
      <c r="INN55" s="122"/>
      <c r="INO55" s="122"/>
      <c r="INP55" s="122"/>
      <c r="INQ55" s="122"/>
      <c r="INR55" s="122"/>
      <c r="INS55" s="122"/>
      <c r="INT55" s="122"/>
      <c r="INU55" s="122"/>
      <c r="INV55" s="122"/>
      <c r="INW55" s="122"/>
      <c r="INX55" s="122"/>
      <c r="INY55" s="122"/>
      <c r="INZ55" s="122"/>
      <c r="IOA55" s="122"/>
      <c r="IOB55" s="122"/>
      <c r="IOC55" s="122"/>
      <c r="IOD55" s="122"/>
      <c r="IOE55" s="122"/>
      <c r="IOF55" s="122"/>
      <c r="IOG55" s="122"/>
      <c r="IOH55" s="122"/>
      <c r="IOI55" s="122"/>
      <c r="IOJ55" s="122"/>
      <c r="IOK55" s="122"/>
      <c r="IOL55" s="122"/>
      <c r="IOM55" s="122"/>
      <c r="ION55" s="122"/>
      <c r="IOO55" s="122"/>
      <c r="IOP55" s="122"/>
      <c r="IOQ55" s="122"/>
      <c r="IOR55" s="122"/>
      <c r="IOS55" s="122"/>
      <c r="IOT55" s="122"/>
      <c r="IOU55" s="122"/>
      <c r="IOV55" s="122"/>
      <c r="IOW55" s="122"/>
      <c r="IOX55" s="122"/>
      <c r="IOY55" s="122"/>
      <c r="IOZ55" s="122"/>
      <c r="IPA55" s="122"/>
      <c r="IPB55" s="122"/>
      <c r="IPC55" s="122"/>
      <c r="IPD55" s="122"/>
      <c r="IPE55" s="122"/>
      <c r="IPF55" s="122"/>
      <c r="IPG55" s="122"/>
      <c r="IPH55" s="122"/>
      <c r="IPI55" s="122"/>
      <c r="IPJ55" s="122"/>
      <c r="IPK55" s="122"/>
      <c r="IPL55" s="122"/>
      <c r="IPM55" s="122"/>
      <c r="IPN55" s="122"/>
      <c r="IPO55" s="122"/>
      <c r="IPP55" s="122"/>
      <c r="IPQ55" s="122"/>
      <c r="IPR55" s="122"/>
      <c r="IPS55" s="122"/>
      <c r="IPT55" s="122"/>
      <c r="IPU55" s="122"/>
      <c r="IPV55" s="122"/>
      <c r="IPW55" s="122"/>
      <c r="IPX55" s="122"/>
      <c r="IPY55" s="122"/>
      <c r="IPZ55" s="122"/>
      <c r="IQA55" s="122"/>
      <c r="IQB55" s="122"/>
      <c r="IQC55" s="122"/>
      <c r="IQD55" s="122"/>
      <c r="IQE55" s="122"/>
      <c r="IQF55" s="122"/>
      <c r="IQG55" s="122"/>
      <c r="IQH55" s="122"/>
      <c r="IQI55" s="122"/>
      <c r="IQJ55" s="122"/>
      <c r="IQK55" s="122"/>
      <c r="IQL55" s="122"/>
      <c r="IQM55" s="122"/>
      <c r="IQN55" s="122"/>
      <c r="IQO55" s="122"/>
      <c r="IQP55" s="122"/>
      <c r="IQQ55" s="122"/>
      <c r="IQR55" s="122"/>
      <c r="IQS55" s="122"/>
      <c r="IQT55" s="122"/>
      <c r="IQU55" s="122"/>
      <c r="IQV55" s="122"/>
      <c r="IQW55" s="122"/>
      <c r="IQX55" s="122"/>
      <c r="IQY55" s="122"/>
      <c r="IQZ55" s="122"/>
      <c r="IRA55" s="122"/>
      <c r="IRB55" s="122"/>
      <c r="IRC55" s="122"/>
      <c r="IRD55" s="122"/>
      <c r="IRE55" s="122"/>
      <c r="IRF55" s="122"/>
      <c r="IRG55" s="122"/>
      <c r="IRH55" s="122"/>
      <c r="IRI55" s="122"/>
      <c r="IRJ55" s="122"/>
      <c r="IRK55" s="122"/>
      <c r="IRL55" s="122"/>
      <c r="IRM55" s="122"/>
      <c r="IRN55" s="122"/>
      <c r="IRO55" s="122"/>
      <c r="IRP55" s="122"/>
      <c r="IRQ55" s="122"/>
      <c r="IRR55" s="122"/>
      <c r="IRS55" s="122"/>
      <c r="IRT55" s="122"/>
      <c r="IRU55" s="122"/>
      <c r="IRV55" s="122"/>
      <c r="IRW55" s="122"/>
      <c r="IRX55" s="122"/>
      <c r="IRY55" s="122"/>
      <c r="IRZ55" s="122"/>
      <c r="ISA55" s="122"/>
      <c r="ISB55" s="122"/>
      <c r="ISC55" s="122"/>
      <c r="ISD55" s="122"/>
      <c r="ISE55" s="122"/>
      <c r="ISF55" s="122"/>
      <c r="ISG55" s="122"/>
      <c r="ISH55" s="122"/>
      <c r="ISI55" s="122"/>
      <c r="ISJ55" s="122"/>
      <c r="ISK55" s="122"/>
      <c r="ISL55" s="122"/>
      <c r="ISM55" s="122"/>
      <c r="ISN55" s="122"/>
      <c r="ISO55" s="122"/>
      <c r="ISP55" s="122"/>
      <c r="ISQ55" s="122"/>
      <c r="ISR55" s="122"/>
      <c r="ISS55" s="122"/>
      <c r="IST55" s="122"/>
      <c r="ISU55" s="122"/>
      <c r="ISV55" s="122"/>
      <c r="ISW55" s="122"/>
      <c r="ISX55" s="122"/>
      <c r="ISY55" s="122"/>
      <c r="ISZ55" s="122"/>
      <c r="ITA55" s="122"/>
      <c r="ITB55" s="122"/>
      <c r="ITC55" s="122"/>
      <c r="ITD55" s="122"/>
      <c r="ITE55" s="122"/>
      <c r="ITF55" s="122"/>
      <c r="ITG55" s="122"/>
      <c r="ITH55" s="122"/>
      <c r="ITI55" s="122"/>
      <c r="ITJ55" s="122"/>
      <c r="ITK55" s="122"/>
      <c r="ITL55" s="122"/>
      <c r="ITM55" s="122"/>
      <c r="ITN55" s="122"/>
      <c r="ITO55" s="122"/>
      <c r="ITP55" s="122"/>
      <c r="ITQ55" s="122"/>
      <c r="ITR55" s="122"/>
      <c r="ITS55" s="122"/>
      <c r="ITT55" s="122"/>
      <c r="ITU55" s="122"/>
      <c r="ITV55" s="122"/>
      <c r="ITW55" s="122"/>
      <c r="ITX55" s="122"/>
      <c r="ITY55" s="122"/>
      <c r="ITZ55" s="122"/>
      <c r="IUA55" s="122"/>
      <c r="IUB55" s="122"/>
      <c r="IUC55" s="122"/>
      <c r="IUD55" s="122"/>
      <c r="IUE55" s="122"/>
      <c r="IUF55" s="122"/>
      <c r="IUG55" s="122"/>
      <c r="IUH55" s="122"/>
      <c r="IUI55" s="122"/>
      <c r="IUJ55" s="122"/>
      <c r="IUK55" s="122"/>
      <c r="IUL55" s="122"/>
      <c r="IUM55" s="122"/>
      <c r="IUN55" s="122"/>
      <c r="IUO55" s="122"/>
      <c r="IUP55" s="122"/>
      <c r="IUQ55" s="122"/>
      <c r="IUR55" s="122"/>
      <c r="IUS55" s="122"/>
      <c r="IUT55" s="122"/>
      <c r="IUU55" s="122"/>
      <c r="IUV55" s="122"/>
      <c r="IUW55" s="122"/>
      <c r="IUX55" s="122"/>
      <c r="IUY55" s="122"/>
      <c r="IUZ55" s="122"/>
      <c r="IVA55" s="122"/>
      <c r="IVB55" s="122"/>
      <c r="IVC55" s="122"/>
      <c r="IVD55" s="122"/>
      <c r="IVE55" s="122"/>
      <c r="IVF55" s="122"/>
      <c r="IVG55" s="122"/>
      <c r="IVH55" s="122"/>
      <c r="IVI55" s="122"/>
      <c r="IVJ55" s="122"/>
      <c r="IVK55" s="122"/>
      <c r="IVL55" s="122"/>
      <c r="IVM55" s="122"/>
      <c r="IVN55" s="122"/>
      <c r="IVO55" s="122"/>
      <c r="IVP55" s="122"/>
      <c r="IVQ55" s="122"/>
      <c r="IVR55" s="122"/>
      <c r="IVS55" s="122"/>
      <c r="IVT55" s="122"/>
      <c r="IVU55" s="122"/>
      <c r="IVV55" s="122"/>
      <c r="IVW55" s="122"/>
      <c r="IVX55" s="122"/>
      <c r="IVY55" s="122"/>
      <c r="IVZ55" s="122"/>
      <c r="IWA55" s="122"/>
      <c r="IWB55" s="122"/>
      <c r="IWC55" s="122"/>
      <c r="IWD55" s="122"/>
      <c r="IWE55" s="122"/>
      <c r="IWF55" s="122"/>
      <c r="IWG55" s="122"/>
      <c r="IWH55" s="122"/>
      <c r="IWI55" s="122"/>
      <c r="IWJ55" s="122"/>
      <c r="IWK55" s="122"/>
      <c r="IWL55" s="122"/>
      <c r="IWM55" s="122"/>
      <c r="IWN55" s="122"/>
      <c r="IWO55" s="122"/>
      <c r="IWP55" s="122"/>
      <c r="IWQ55" s="122"/>
      <c r="IWR55" s="122"/>
      <c r="IWS55" s="122"/>
      <c r="IWT55" s="122"/>
      <c r="IWU55" s="122"/>
      <c r="IWV55" s="122"/>
      <c r="IWW55" s="122"/>
      <c r="IWX55" s="122"/>
      <c r="IWY55" s="122"/>
      <c r="IWZ55" s="122"/>
      <c r="IXA55" s="122"/>
      <c r="IXB55" s="122"/>
      <c r="IXC55" s="122"/>
      <c r="IXD55" s="122"/>
      <c r="IXE55" s="122"/>
      <c r="IXF55" s="122"/>
      <c r="IXG55" s="122"/>
      <c r="IXH55" s="122"/>
      <c r="IXI55" s="122"/>
      <c r="IXJ55" s="122"/>
      <c r="IXK55" s="122"/>
      <c r="IXL55" s="122"/>
      <c r="IXM55" s="122"/>
      <c r="IXN55" s="122"/>
      <c r="IXO55" s="122"/>
      <c r="IXP55" s="122"/>
      <c r="IXQ55" s="122"/>
      <c r="IXR55" s="122"/>
      <c r="IXS55" s="122"/>
      <c r="IXT55" s="122"/>
      <c r="IXU55" s="122"/>
      <c r="IXV55" s="122"/>
      <c r="IXW55" s="122"/>
      <c r="IXX55" s="122"/>
      <c r="IXY55" s="122"/>
      <c r="IXZ55" s="122"/>
      <c r="IYA55" s="122"/>
      <c r="IYB55" s="122"/>
      <c r="IYC55" s="122"/>
      <c r="IYD55" s="122"/>
      <c r="IYE55" s="122"/>
      <c r="IYF55" s="122"/>
      <c r="IYG55" s="122"/>
      <c r="IYH55" s="122"/>
      <c r="IYI55" s="122"/>
      <c r="IYJ55" s="122"/>
      <c r="IYK55" s="122"/>
      <c r="IYL55" s="122"/>
      <c r="IYM55" s="122"/>
      <c r="IYN55" s="122"/>
      <c r="IYO55" s="122"/>
      <c r="IYP55" s="122"/>
      <c r="IYQ55" s="122"/>
      <c r="IYR55" s="122"/>
      <c r="IYS55" s="122"/>
      <c r="IYT55" s="122"/>
      <c r="IYU55" s="122"/>
      <c r="IYV55" s="122"/>
      <c r="IYW55" s="122"/>
      <c r="IYX55" s="122"/>
      <c r="IYY55" s="122"/>
      <c r="IYZ55" s="122"/>
      <c r="IZA55" s="122"/>
      <c r="IZB55" s="122"/>
      <c r="IZC55" s="122"/>
      <c r="IZD55" s="122"/>
      <c r="IZE55" s="122"/>
      <c r="IZF55" s="122"/>
      <c r="IZG55" s="122"/>
      <c r="IZH55" s="122"/>
      <c r="IZI55" s="122"/>
      <c r="IZJ55" s="122"/>
      <c r="IZK55" s="122"/>
      <c r="IZL55" s="122"/>
      <c r="IZM55" s="122"/>
      <c r="IZN55" s="122"/>
      <c r="IZO55" s="122"/>
      <c r="IZP55" s="122"/>
      <c r="IZQ55" s="122"/>
      <c r="IZR55" s="122"/>
      <c r="IZS55" s="122"/>
      <c r="IZT55" s="122"/>
      <c r="IZU55" s="122"/>
      <c r="IZV55" s="122"/>
      <c r="IZW55" s="122"/>
      <c r="IZX55" s="122"/>
      <c r="IZY55" s="122"/>
      <c r="IZZ55" s="122"/>
      <c r="JAA55" s="122"/>
      <c r="JAB55" s="122"/>
      <c r="JAC55" s="122"/>
      <c r="JAD55" s="122"/>
      <c r="JAE55" s="122"/>
      <c r="JAF55" s="122"/>
      <c r="JAG55" s="122"/>
      <c r="JAH55" s="122"/>
      <c r="JAI55" s="122"/>
      <c r="JAJ55" s="122"/>
      <c r="JAK55" s="122"/>
      <c r="JAL55" s="122"/>
      <c r="JAM55" s="122"/>
      <c r="JAN55" s="122"/>
      <c r="JAO55" s="122"/>
      <c r="JAP55" s="122"/>
      <c r="JAQ55" s="122"/>
      <c r="JAR55" s="122"/>
      <c r="JAS55" s="122"/>
      <c r="JAT55" s="122"/>
      <c r="JAU55" s="122"/>
      <c r="JAV55" s="122"/>
      <c r="JAW55" s="122"/>
      <c r="JAX55" s="122"/>
      <c r="JAY55" s="122"/>
      <c r="JAZ55" s="122"/>
      <c r="JBA55" s="122"/>
      <c r="JBB55" s="122"/>
      <c r="JBC55" s="122"/>
      <c r="JBD55" s="122"/>
      <c r="JBE55" s="122"/>
      <c r="JBF55" s="122"/>
      <c r="JBG55" s="122"/>
      <c r="JBH55" s="122"/>
      <c r="JBI55" s="122"/>
      <c r="JBJ55" s="122"/>
      <c r="JBK55" s="122"/>
      <c r="JBL55" s="122"/>
      <c r="JBM55" s="122"/>
      <c r="JBN55" s="122"/>
      <c r="JBO55" s="122"/>
      <c r="JBP55" s="122"/>
      <c r="JBQ55" s="122"/>
      <c r="JBR55" s="122"/>
      <c r="JBS55" s="122"/>
      <c r="JBT55" s="122"/>
      <c r="JBU55" s="122"/>
      <c r="JBV55" s="122"/>
      <c r="JBW55" s="122"/>
      <c r="JBX55" s="122"/>
      <c r="JBY55" s="122"/>
      <c r="JBZ55" s="122"/>
      <c r="JCA55" s="122"/>
      <c r="JCB55" s="122"/>
      <c r="JCC55" s="122"/>
      <c r="JCD55" s="122"/>
      <c r="JCE55" s="122"/>
      <c r="JCF55" s="122"/>
      <c r="JCG55" s="122"/>
      <c r="JCH55" s="122"/>
      <c r="JCI55" s="122"/>
      <c r="JCJ55" s="122"/>
      <c r="JCK55" s="122"/>
      <c r="JCL55" s="122"/>
      <c r="JCM55" s="122"/>
      <c r="JCN55" s="122"/>
      <c r="JCO55" s="122"/>
      <c r="JCP55" s="122"/>
      <c r="JCQ55" s="122"/>
      <c r="JCR55" s="122"/>
      <c r="JCS55" s="122"/>
      <c r="JCT55" s="122"/>
      <c r="JCU55" s="122"/>
      <c r="JCV55" s="122"/>
      <c r="JCW55" s="122"/>
      <c r="JCX55" s="122"/>
      <c r="JCY55" s="122"/>
      <c r="JCZ55" s="122"/>
      <c r="JDA55" s="122"/>
      <c r="JDB55" s="122"/>
      <c r="JDC55" s="122"/>
      <c r="JDD55" s="122"/>
      <c r="JDE55" s="122"/>
      <c r="JDF55" s="122"/>
      <c r="JDG55" s="122"/>
      <c r="JDH55" s="122"/>
      <c r="JDI55" s="122"/>
      <c r="JDJ55" s="122"/>
      <c r="JDK55" s="122"/>
      <c r="JDL55" s="122"/>
      <c r="JDM55" s="122"/>
      <c r="JDN55" s="122"/>
      <c r="JDO55" s="122"/>
      <c r="JDP55" s="122"/>
      <c r="JDQ55" s="122"/>
      <c r="JDR55" s="122"/>
      <c r="JDS55" s="122"/>
      <c r="JDT55" s="122"/>
      <c r="JDU55" s="122"/>
      <c r="JDV55" s="122"/>
      <c r="JDW55" s="122"/>
      <c r="JDX55" s="122"/>
      <c r="JDY55" s="122"/>
      <c r="JDZ55" s="122"/>
      <c r="JEA55" s="122"/>
      <c r="JEB55" s="122"/>
      <c r="JEC55" s="122"/>
      <c r="JED55" s="122"/>
      <c r="JEE55" s="122"/>
      <c r="JEF55" s="122"/>
      <c r="JEG55" s="122"/>
      <c r="JEH55" s="122"/>
      <c r="JEI55" s="122"/>
      <c r="JEJ55" s="122"/>
      <c r="JEK55" s="122"/>
      <c r="JEL55" s="122"/>
      <c r="JEM55" s="122"/>
      <c r="JEN55" s="122"/>
      <c r="JEO55" s="122"/>
      <c r="JEP55" s="122"/>
      <c r="JEQ55" s="122"/>
      <c r="JER55" s="122"/>
      <c r="JES55" s="122"/>
      <c r="JET55" s="122"/>
      <c r="JEU55" s="122"/>
      <c r="JEV55" s="122"/>
      <c r="JEW55" s="122"/>
      <c r="JEX55" s="122"/>
      <c r="JEY55" s="122"/>
      <c r="JEZ55" s="122"/>
      <c r="JFA55" s="122"/>
      <c r="JFB55" s="122"/>
      <c r="JFC55" s="122"/>
      <c r="JFD55" s="122"/>
      <c r="JFE55" s="122"/>
      <c r="JFF55" s="122"/>
      <c r="JFG55" s="122"/>
      <c r="JFH55" s="122"/>
      <c r="JFI55" s="122"/>
      <c r="JFJ55" s="122"/>
      <c r="JFK55" s="122"/>
      <c r="JFL55" s="122"/>
      <c r="JFM55" s="122"/>
      <c r="JFN55" s="122"/>
      <c r="JFO55" s="122"/>
      <c r="JFP55" s="122"/>
      <c r="JFQ55" s="122"/>
      <c r="JFR55" s="122"/>
      <c r="JFS55" s="122"/>
      <c r="JFT55" s="122"/>
      <c r="JFU55" s="122"/>
      <c r="JFV55" s="122"/>
      <c r="JFW55" s="122"/>
      <c r="JFX55" s="122"/>
      <c r="JFY55" s="122"/>
      <c r="JFZ55" s="122"/>
      <c r="JGA55" s="122"/>
      <c r="JGB55" s="122"/>
      <c r="JGC55" s="122"/>
      <c r="JGD55" s="122"/>
      <c r="JGE55" s="122"/>
      <c r="JGF55" s="122"/>
      <c r="JGG55" s="122"/>
      <c r="JGH55" s="122"/>
      <c r="JGI55" s="122"/>
      <c r="JGJ55" s="122"/>
      <c r="JGK55" s="122"/>
      <c r="JGL55" s="122"/>
      <c r="JGM55" s="122"/>
      <c r="JGN55" s="122"/>
      <c r="JGO55" s="122"/>
      <c r="JGP55" s="122"/>
      <c r="JGQ55" s="122"/>
      <c r="JGR55" s="122"/>
      <c r="JGS55" s="122"/>
      <c r="JGT55" s="122"/>
      <c r="JGU55" s="122"/>
      <c r="JGV55" s="122"/>
      <c r="JGW55" s="122"/>
      <c r="JGX55" s="122"/>
      <c r="JGY55" s="122"/>
      <c r="JGZ55" s="122"/>
      <c r="JHA55" s="122"/>
      <c r="JHB55" s="122"/>
      <c r="JHC55" s="122"/>
      <c r="JHD55" s="122"/>
      <c r="JHE55" s="122"/>
      <c r="JHF55" s="122"/>
      <c r="JHG55" s="122"/>
      <c r="JHH55" s="122"/>
      <c r="JHI55" s="122"/>
      <c r="JHJ55" s="122"/>
      <c r="JHK55" s="122"/>
      <c r="JHL55" s="122"/>
      <c r="JHM55" s="122"/>
      <c r="JHN55" s="122"/>
      <c r="JHO55" s="122"/>
      <c r="JHP55" s="122"/>
      <c r="JHQ55" s="122"/>
      <c r="JHR55" s="122"/>
      <c r="JHS55" s="122"/>
      <c r="JHT55" s="122"/>
      <c r="JHU55" s="122"/>
      <c r="JHV55" s="122"/>
      <c r="JHW55" s="122"/>
      <c r="JHX55" s="122"/>
      <c r="JHY55" s="122"/>
      <c r="JHZ55" s="122"/>
      <c r="JIA55" s="122"/>
      <c r="JIB55" s="122"/>
      <c r="JIC55" s="122"/>
      <c r="JID55" s="122"/>
      <c r="JIE55" s="122"/>
      <c r="JIF55" s="122"/>
      <c r="JIG55" s="122"/>
      <c r="JIH55" s="122"/>
      <c r="JII55" s="122"/>
      <c r="JIJ55" s="122"/>
      <c r="JIK55" s="122"/>
      <c r="JIL55" s="122"/>
      <c r="JIM55" s="122"/>
      <c r="JIN55" s="122"/>
      <c r="JIO55" s="122"/>
      <c r="JIP55" s="122"/>
      <c r="JIQ55" s="122"/>
      <c r="JIR55" s="122"/>
      <c r="JIS55" s="122"/>
      <c r="JIT55" s="122"/>
      <c r="JIU55" s="122"/>
      <c r="JIV55" s="122"/>
      <c r="JIW55" s="122"/>
      <c r="JIX55" s="122"/>
      <c r="JIY55" s="122"/>
      <c r="JIZ55" s="122"/>
      <c r="JJA55" s="122"/>
      <c r="JJB55" s="122"/>
      <c r="JJC55" s="122"/>
      <c r="JJD55" s="122"/>
      <c r="JJE55" s="122"/>
      <c r="JJF55" s="122"/>
      <c r="JJG55" s="122"/>
      <c r="JJH55" s="122"/>
      <c r="JJI55" s="122"/>
      <c r="JJJ55" s="122"/>
      <c r="JJK55" s="122"/>
      <c r="JJL55" s="122"/>
      <c r="JJM55" s="122"/>
      <c r="JJN55" s="122"/>
      <c r="JJO55" s="122"/>
      <c r="JJP55" s="122"/>
      <c r="JJQ55" s="122"/>
      <c r="JJR55" s="122"/>
      <c r="JJS55" s="122"/>
      <c r="JJT55" s="122"/>
      <c r="JJU55" s="122"/>
      <c r="JJV55" s="122"/>
      <c r="JJW55" s="122"/>
      <c r="JJX55" s="122"/>
      <c r="JJY55" s="122"/>
      <c r="JJZ55" s="122"/>
      <c r="JKA55" s="122"/>
      <c r="JKB55" s="122"/>
      <c r="JKC55" s="122"/>
      <c r="JKD55" s="122"/>
      <c r="JKE55" s="122"/>
      <c r="JKF55" s="122"/>
      <c r="JKG55" s="122"/>
      <c r="JKH55" s="122"/>
      <c r="JKI55" s="122"/>
      <c r="JKJ55" s="122"/>
      <c r="JKK55" s="122"/>
      <c r="JKL55" s="122"/>
      <c r="JKM55" s="122"/>
      <c r="JKN55" s="122"/>
      <c r="JKO55" s="122"/>
      <c r="JKP55" s="122"/>
      <c r="JKQ55" s="122"/>
      <c r="JKR55" s="122"/>
      <c r="JKS55" s="122"/>
      <c r="JKT55" s="122"/>
      <c r="JKU55" s="122"/>
      <c r="JKV55" s="122"/>
      <c r="JKW55" s="122"/>
      <c r="JKX55" s="122"/>
      <c r="JKY55" s="122"/>
      <c r="JKZ55" s="122"/>
      <c r="JLA55" s="122"/>
      <c r="JLB55" s="122"/>
      <c r="JLC55" s="122"/>
      <c r="JLD55" s="122"/>
      <c r="JLE55" s="122"/>
      <c r="JLF55" s="122"/>
      <c r="JLG55" s="122"/>
      <c r="JLH55" s="122"/>
      <c r="JLI55" s="122"/>
      <c r="JLJ55" s="122"/>
      <c r="JLK55" s="122"/>
      <c r="JLL55" s="122"/>
      <c r="JLM55" s="122"/>
      <c r="JLN55" s="122"/>
      <c r="JLO55" s="122"/>
      <c r="JLP55" s="122"/>
      <c r="JLQ55" s="122"/>
      <c r="JLR55" s="122"/>
      <c r="JLS55" s="122"/>
      <c r="JLT55" s="122"/>
      <c r="JLU55" s="122"/>
      <c r="JLV55" s="122"/>
      <c r="JLW55" s="122"/>
      <c r="JLX55" s="122"/>
      <c r="JLY55" s="122"/>
      <c r="JLZ55" s="122"/>
      <c r="JMA55" s="122"/>
      <c r="JMB55" s="122"/>
      <c r="JMC55" s="122"/>
      <c r="JMD55" s="122"/>
      <c r="JME55" s="122"/>
      <c r="JMF55" s="122"/>
      <c r="JMG55" s="122"/>
      <c r="JMH55" s="122"/>
      <c r="JMI55" s="122"/>
      <c r="JMJ55" s="122"/>
      <c r="JMK55" s="122"/>
      <c r="JML55" s="122"/>
      <c r="JMM55" s="122"/>
      <c r="JMN55" s="122"/>
      <c r="JMO55" s="122"/>
      <c r="JMP55" s="122"/>
      <c r="JMQ55" s="122"/>
      <c r="JMR55" s="122"/>
      <c r="JMS55" s="122"/>
      <c r="JMT55" s="122"/>
      <c r="JMU55" s="122"/>
      <c r="JMV55" s="122"/>
      <c r="JMW55" s="122"/>
      <c r="JMX55" s="122"/>
      <c r="JMY55" s="122"/>
      <c r="JMZ55" s="122"/>
      <c r="JNA55" s="122"/>
      <c r="JNB55" s="122"/>
      <c r="JNC55" s="122"/>
      <c r="JND55" s="122"/>
      <c r="JNE55" s="122"/>
      <c r="JNF55" s="122"/>
      <c r="JNG55" s="122"/>
      <c r="JNH55" s="122"/>
      <c r="JNI55" s="122"/>
      <c r="JNJ55" s="122"/>
      <c r="JNK55" s="122"/>
      <c r="JNL55" s="122"/>
      <c r="JNM55" s="122"/>
      <c r="JNN55" s="122"/>
      <c r="JNO55" s="122"/>
      <c r="JNP55" s="122"/>
      <c r="JNQ55" s="122"/>
      <c r="JNR55" s="122"/>
      <c r="JNS55" s="122"/>
      <c r="JNT55" s="122"/>
      <c r="JNU55" s="122"/>
      <c r="JNV55" s="122"/>
      <c r="JNW55" s="122"/>
      <c r="JNX55" s="122"/>
      <c r="JNY55" s="122"/>
      <c r="JNZ55" s="122"/>
      <c r="JOA55" s="122"/>
      <c r="JOB55" s="122"/>
      <c r="JOC55" s="122"/>
      <c r="JOD55" s="122"/>
      <c r="JOE55" s="122"/>
      <c r="JOF55" s="122"/>
      <c r="JOG55" s="122"/>
      <c r="JOH55" s="122"/>
      <c r="JOI55" s="122"/>
      <c r="JOJ55" s="122"/>
      <c r="JOK55" s="122"/>
      <c r="JOL55" s="122"/>
      <c r="JOM55" s="122"/>
      <c r="JON55" s="122"/>
      <c r="JOO55" s="122"/>
      <c r="JOP55" s="122"/>
      <c r="JOQ55" s="122"/>
      <c r="JOR55" s="122"/>
      <c r="JOS55" s="122"/>
      <c r="JOT55" s="122"/>
      <c r="JOU55" s="122"/>
      <c r="JOV55" s="122"/>
      <c r="JOW55" s="122"/>
      <c r="JOX55" s="122"/>
      <c r="JOY55" s="122"/>
      <c r="JOZ55" s="122"/>
      <c r="JPA55" s="122"/>
      <c r="JPB55" s="122"/>
      <c r="JPC55" s="122"/>
      <c r="JPD55" s="122"/>
      <c r="JPE55" s="122"/>
      <c r="JPF55" s="122"/>
      <c r="JPG55" s="122"/>
      <c r="JPH55" s="122"/>
      <c r="JPI55" s="122"/>
      <c r="JPJ55" s="122"/>
      <c r="JPK55" s="122"/>
      <c r="JPL55" s="122"/>
      <c r="JPM55" s="122"/>
      <c r="JPN55" s="122"/>
      <c r="JPO55" s="122"/>
      <c r="JPP55" s="122"/>
      <c r="JPQ55" s="122"/>
      <c r="JPR55" s="122"/>
      <c r="JPS55" s="122"/>
      <c r="JPT55" s="122"/>
      <c r="JPU55" s="122"/>
      <c r="JPV55" s="122"/>
      <c r="JPW55" s="122"/>
      <c r="JPX55" s="122"/>
      <c r="JPY55" s="122"/>
      <c r="JPZ55" s="122"/>
      <c r="JQA55" s="122"/>
      <c r="JQB55" s="122"/>
      <c r="JQC55" s="122"/>
      <c r="JQD55" s="122"/>
      <c r="JQE55" s="122"/>
      <c r="JQF55" s="122"/>
      <c r="JQG55" s="122"/>
      <c r="JQH55" s="122"/>
      <c r="JQI55" s="122"/>
      <c r="JQJ55" s="122"/>
      <c r="JQK55" s="122"/>
      <c r="JQL55" s="122"/>
      <c r="JQM55" s="122"/>
      <c r="JQN55" s="122"/>
      <c r="JQO55" s="122"/>
      <c r="JQP55" s="122"/>
      <c r="JQQ55" s="122"/>
      <c r="JQR55" s="122"/>
      <c r="JQS55" s="122"/>
      <c r="JQT55" s="122"/>
      <c r="JQU55" s="122"/>
      <c r="JQV55" s="122"/>
      <c r="JQW55" s="122"/>
      <c r="JQX55" s="122"/>
      <c r="JQY55" s="122"/>
      <c r="JQZ55" s="122"/>
      <c r="JRA55" s="122"/>
      <c r="JRB55" s="122"/>
      <c r="JRC55" s="122"/>
      <c r="JRD55" s="122"/>
      <c r="JRE55" s="122"/>
      <c r="JRF55" s="122"/>
      <c r="JRG55" s="122"/>
      <c r="JRH55" s="122"/>
      <c r="JRI55" s="122"/>
      <c r="JRJ55" s="122"/>
      <c r="JRK55" s="122"/>
      <c r="JRL55" s="122"/>
      <c r="JRM55" s="122"/>
      <c r="JRN55" s="122"/>
      <c r="JRO55" s="122"/>
      <c r="JRP55" s="122"/>
      <c r="JRQ55" s="122"/>
      <c r="JRR55" s="122"/>
      <c r="JRS55" s="122"/>
      <c r="JRT55" s="122"/>
      <c r="JRU55" s="122"/>
      <c r="JRV55" s="122"/>
      <c r="JRW55" s="122"/>
      <c r="JRX55" s="122"/>
      <c r="JRY55" s="122"/>
      <c r="JRZ55" s="122"/>
      <c r="JSA55" s="122"/>
      <c r="JSB55" s="122"/>
      <c r="JSC55" s="122"/>
      <c r="JSD55" s="122"/>
      <c r="JSE55" s="122"/>
      <c r="JSF55" s="122"/>
      <c r="JSG55" s="122"/>
      <c r="JSH55" s="122"/>
      <c r="JSI55" s="122"/>
      <c r="JSJ55" s="122"/>
      <c r="JSK55" s="122"/>
      <c r="JSL55" s="122"/>
      <c r="JSM55" s="122"/>
      <c r="JSN55" s="122"/>
      <c r="JSO55" s="122"/>
      <c r="JSP55" s="122"/>
      <c r="JSQ55" s="122"/>
      <c r="JSR55" s="122"/>
      <c r="JSS55" s="122"/>
      <c r="JST55" s="122"/>
      <c r="JSU55" s="122"/>
      <c r="JSV55" s="122"/>
      <c r="JSW55" s="122"/>
      <c r="JSX55" s="122"/>
      <c r="JSY55" s="122"/>
      <c r="JSZ55" s="122"/>
      <c r="JTA55" s="122"/>
      <c r="JTB55" s="122"/>
      <c r="JTC55" s="122"/>
      <c r="JTD55" s="122"/>
      <c r="JTE55" s="122"/>
      <c r="JTF55" s="122"/>
      <c r="JTG55" s="122"/>
      <c r="JTH55" s="122"/>
      <c r="JTI55" s="122"/>
      <c r="JTJ55" s="122"/>
      <c r="JTK55" s="122"/>
      <c r="JTL55" s="122"/>
      <c r="JTM55" s="122"/>
      <c r="JTN55" s="122"/>
      <c r="JTO55" s="122"/>
      <c r="JTP55" s="122"/>
      <c r="JTQ55" s="122"/>
      <c r="JTR55" s="122"/>
      <c r="JTS55" s="122"/>
      <c r="JTT55" s="122"/>
      <c r="JTU55" s="122"/>
      <c r="JTV55" s="122"/>
      <c r="JTW55" s="122"/>
      <c r="JTX55" s="122"/>
      <c r="JTY55" s="122"/>
      <c r="JTZ55" s="122"/>
      <c r="JUA55" s="122"/>
      <c r="JUB55" s="122"/>
      <c r="JUC55" s="122"/>
      <c r="JUD55" s="122"/>
      <c r="JUE55" s="122"/>
      <c r="JUF55" s="122"/>
      <c r="JUG55" s="122"/>
      <c r="JUH55" s="122"/>
      <c r="JUI55" s="122"/>
      <c r="JUJ55" s="122"/>
      <c r="JUK55" s="122"/>
      <c r="JUL55" s="122"/>
      <c r="JUM55" s="122"/>
      <c r="JUN55" s="122"/>
      <c r="JUO55" s="122"/>
      <c r="JUP55" s="122"/>
      <c r="JUQ55" s="122"/>
      <c r="JUR55" s="122"/>
      <c r="JUS55" s="122"/>
      <c r="JUT55" s="122"/>
      <c r="JUU55" s="122"/>
      <c r="JUV55" s="122"/>
      <c r="JUW55" s="122"/>
      <c r="JUX55" s="122"/>
      <c r="JUY55" s="122"/>
      <c r="JUZ55" s="122"/>
      <c r="JVA55" s="122"/>
      <c r="JVB55" s="122"/>
      <c r="JVC55" s="122"/>
      <c r="JVD55" s="122"/>
      <c r="JVE55" s="122"/>
      <c r="JVF55" s="122"/>
      <c r="JVG55" s="122"/>
      <c r="JVH55" s="122"/>
      <c r="JVI55" s="122"/>
      <c r="JVJ55" s="122"/>
      <c r="JVK55" s="122"/>
      <c r="JVL55" s="122"/>
      <c r="JVM55" s="122"/>
      <c r="JVN55" s="122"/>
      <c r="JVO55" s="122"/>
      <c r="JVP55" s="122"/>
      <c r="JVQ55" s="122"/>
      <c r="JVR55" s="122"/>
      <c r="JVS55" s="122"/>
      <c r="JVT55" s="122"/>
      <c r="JVU55" s="122"/>
      <c r="JVV55" s="122"/>
      <c r="JVW55" s="122"/>
      <c r="JVX55" s="122"/>
      <c r="JVY55" s="122"/>
      <c r="JVZ55" s="122"/>
      <c r="JWA55" s="122"/>
      <c r="JWB55" s="122"/>
      <c r="JWC55" s="122"/>
      <c r="JWD55" s="122"/>
      <c r="JWE55" s="122"/>
      <c r="JWF55" s="122"/>
      <c r="JWG55" s="122"/>
      <c r="JWH55" s="122"/>
      <c r="JWI55" s="122"/>
      <c r="JWJ55" s="122"/>
      <c r="JWK55" s="122"/>
      <c r="JWL55" s="122"/>
      <c r="JWM55" s="122"/>
      <c r="JWN55" s="122"/>
      <c r="JWO55" s="122"/>
      <c r="JWP55" s="122"/>
      <c r="JWQ55" s="122"/>
      <c r="JWR55" s="122"/>
      <c r="JWS55" s="122"/>
      <c r="JWT55" s="122"/>
      <c r="JWU55" s="122"/>
      <c r="JWV55" s="122"/>
      <c r="JWW55" s="122"/>
      <c r="JWX55" s="122"/>
      <c r="JWY55" s="122"/>
      <c r="JWZ55" s="122"/>
      <c r="JXA55" s="122"/>
      <c r="JXB55" s="122"/>
      <c r="JXC55" s="122"/>
      <c r="JXD55" s="122"/>
      <c r="JXE55" s="122"/>
      <c r="JXF55" s="122"/>
      <c r="JXG55" s="122"/>
      <c r="JXH55" s="122"/>
      <c r="JXI55" s="122"/>
      <c r="JXJ55" s="122"/>
      <c r="JXK55" s="122"/>
      <c r="JXL55" s="122"/>
      <c r="JXM55" s="122"/>
      <c r="JXN55" s="122"/>
      <c r="JXO55" s="122"/>
      <c r="JXP55" s="122"/>
      <c r="JXQ55" s="122"/>
      <c r="JXR55" s="122"/>
      <c r="JXS55" s="122"/>
      <c r="JXT55" s="122"/>
      <c r="JXU55" s="122"/>
      <c r="JXV55" s="122"/>
      <c r="JXW55" s="122"/>
      <c r="JXX55" s="122"/>
      <c r="JXY55" s="122"/>
      <c r="JXZ55" s="122"/>
      <c r="JYA55" s="122"/>
      <c r="JYB55" s="122"/>
      <c r="JYC55" s="122"/>
      <c r="JYD55" s="122"/>
      <c r="JYE55" s="122"/>
      <c r="JYF55" s="122"/>
      <c r="JYG55" s="122"/>
      <c r="JYH55" s="122"/>
      <c r="JYI55" s="122"/>
      <c r="JYJ55" s="122"/>
      <c r="JYK55" s="122"/>
      <c r="JYL55" s="122"/>
      <c r="JYM55" s="122"/>
      <c r="JYN55" s="122"/>
      <c r="JYO55" s="122"/>
      <c r="JYP55" s="122"/>
      <c r="JYQ55" s="122"/>
      <c r="JYR55" s="122"/>
      <c r="JYS55" s="122"/>
      <c r="JYT55" s="122"/>
      <c r="JYU55" s="122"/>
      <c r="JYV55" s="122"/>
      <c r="JYW55" s="122"/>
      <c r="JYX55" s="122"/>
      <c r="JYY55" s="122"/>
      <c r="JYZ55" s="122"/>
      <c r="JZA55" s="122"/>
      <c r="JZB55" s="122"/>
      <c r="JZC55" s="122"/>
      <c r="JZD55" s="122"/>
      <c r="JZE55" s="122"/>
      <c r="JZF55" s="122"/>
      <c r="JZG55" s="122"/>
      <c r="JZH55" s="122"/>
      <c r="JZI55" s="122"/>
      <c r="JZJ55" s="122"/>
      <c r="JZK55" s="122"/>
      <c r="JZL55" s="122"/>
      <c r="JZM55" s="122"/>
      <c r="JZN55" s="122"/>
      <c r="JZO55" s="122"/>
      <c r="JZP55" s="122"/>
      <c r="JZQ55" s="122"/>
      <c r="JZR55" s="122"/>
      <c r="JZS55" s="122"/>
      <c r="JZT55" s="122"/>
      <c r="JZU55" s="122"/>
      <c r="JZV55" s="122"/>
      <c r="JZW55" s="122"/>
      <c r="JZX55" s="122"/>
      <c r="JZY55" s="122"/>
      <c r="JZZ55" s="122"/>
      <c r="KAA55" s="122"/>
      <c r="KAB55" s="122"/>
      <c r="KAC55" s="122"/>
      <c r="KAD55" s="122"/>
      <c r="KAE55" s="122"/>
      <c r="KAF55" s="122"/>
      <c r="KAG55" s="122"/>
      <c r="KAH55" s="122"/>
      <c r="KAI55" s="122"/>
      <c r="KAJ55" s="122"/>
      <c r="KAK55" s="122"/>
      <c r="KAL55" s="122"/>
      <c r="KAM55" s="122"/>
      <c r="KAN55" s="122"/>
      <c r="KAO55" s="122"/>
      <c r="KAP55" s="122"/>
      <c r="KAQ55" s="122"/>
      <c r="KAR55" s="122"/>
      <c r="KAS55" s="122"/>
      <c r="KAT55" s="122"/>
      <c r="KAU55" s="122"/>
      <c r="KAV55" s="122"/>
      <c r="KAW55" s="122"/>
      <c r="KAX55" s="122"/>
      <c r="KAY55" s="122"/>
      <c r="KAZ55" s="122"/>
      <c r="KBA55" s="122"/>
      <c r="KBB55" s="122"/>
      <c r="KBC55" s="122"/>
      <c r="KBD55" s="122"/>
      <c r="KBE55" s="122"/>
      <c r="KBF55" s="122"/>
      <c r="KBG55" s="122"/>
      <c r="KBH55" s="122"/>
      <c r="KBI55" s="122"/>
      <c r="KBJ55" s="122"/>
      <c r="KBK55" s="122"/>
      <c r="KBL55" s="122"/>
      <c r="KBM55" s="122"/>
      <c r="KBN55" s="122"/>
      <c r="KBO55" s="122"/>
      <c r="KBP55" s="122"/>
      <c r="KBQ55" s="122"/>
      <c r="KBR55" s="122"/>
      <c r="KBS55" s="122"/>
      <c r="KBT55" s="122"/>
      <c r="KBU55" s="122"/>
      <c r="KBV55" s="122"/>
      <c r="KBW55" s="122"/>
      <c r="KBX55" s="122"/>
      <c r="KBY55" s="122"/>
      <c r="KBZ55" s="122"/>
      <c r="KCA55" s="122"/>
      <c r="KCB55" s="122"/>
      <c r="KCC55" s="122"/>
      <c r="KCD55" s="122"/>
      <c r="KCE55" s="122"/>
      <c r="KCF55" s="122"/>
      <c r="KCG55" s="122"/>
      <c r="KCH55" s="122"/>
      <c r="KCI55" s="122"/>
      <c r="KCJ55" s="122"/>
      <c r="KCK55" s="122"/>
      <c r="KCL55" s="122"/>
      <c r="KCM55" s="122"/>
      <c r="KCN55" s="122"/>
      <c r="KCO55" s="122"/>
      <c r="KCP55" s="122"/>
      <c r="KCQ55" s="122"/>
      <c r="KCR55" s="122"/>
      <c r="KCS55" s="122"/>
      <c r="KCT55" s="122"/>
      <c r="KCU55" s="122"/>
      <c r="KCV55" s="122"/>
      <c r="KCW55" s="122"/>
      <c r="KCX55" s="122"/>
      <c r="KCY55" s="122"/>
      <c r="KCZ55" s="122"/>
      <c r="KDA55" s="122"/>
      <c r="KDB55" s="122"/>
      <c r="KDC55" s="122"/>
      <c r="KDD55" s="122"/>
      <c r="KDE55" s="122"/>
      <c r="KDF55" s="122"/>
      <c r="KDG55" s="122"/>
      <c r="KDH55" s="122"/>
      <c r="KDI55" s="122"/>
      <c r="KDJ55" s="122"/>
      <c r="KDK55" s="122"/>
      <c r="KDL55" s="122"/>
      <c r="KDM55" s="122"/>
      <c r="KDN55" s="122"/>
      <c r="KDO55" s="122"/>
      <c r="KDP55" s="122"/>
      <c r="KDQ55" s="122"/>
      <c r="KDR55" s="122"/>
      <c r="KDS55" s="122"/>
      <c r="KDT55" s="122"/>
      <c r="KDU55" s="122"/>
      <c r="KDV55" s="122"/>
      <c r="KDW55" s="122"/>
      <c r="KDX55" s="122"/>
      <c r="KDY55" s="122"/>
      <c r="KDZ55" s="122"/>
      <c r="KEA55" s="122"/>
      <c r="KEB55" s="122"/>
      <c r="KEC55" s="122"/>
      <c r="KED55" s="122"/>
      <c r="KEE55" s="122"/>
      <c r="KEF55" s="122"/>
      <c r="KEG55" s="122"/>
      <c r="KEH55" s="122"/>
      <c r="KEI55" s="122"/>
      <c r="KEJ55" s="122"/>
      <c r="KEK55" s="122"/>
      <c r="KEL55" s="122"/>
      <c r="KEM55" s="122"/>
      <c r="KEN55" s="122"/>
      <c r="KEO55" s="122"/>
      <c r="KEP55" s="122"/>
      <c r="KEQ55" s="122"/>
      <c r="KER55" s="122"/>
      <c r="KES55" s="122"/>
      <c r="KET55" s="122"/>
      <c r="KEU55" s="122"/>
      <c r="KEV55" s="122"/>
      <c r="KEW55" s="122"/>
      <c r="KEX55" s="122"/>
      <c r="KEY55" s="122"/>
      <c r="KEZ55" s="122"/>
      <c r="KFA55" s="122"/>
      <c r="KFB55" s="122"/>
      <c r="KFC55" s="122"/>
      <c r="KFD55" s="122"/>
      <c r="KFE55" s="122"/>
      <c r="KFF55" s="122"/>
      <c r="KFG55" s="122"/>
      <c r="KFH55" s="122"/>
      <c r="KFI55" s="122"/>
      <c r="KFJ55" s="122"/>
      <c r="KFK55" s="122"/>
      <c r="KFL55" s="122"/>
      <c r="KFM55" s="122"/>
      <c r="KFN55" s="122"/>
      <c r="KFO55" s="122"/>
      <c r="KFP55" s="122"/>
      <c r="KFQ55" s="122"/>
      <c r="KFR55" s="122"/>
      <c r="KFS55" s="122"/>
      <c r="KFT55" s="122"/>
      <c r="KFU55" s="122"/>
      <c r="KFV55" s="122"/>
      <c r="KFW55" s="122"/>
      <c r="KFX55" s="122"/>
      <c r="KFY55" s="122"/>
      <c r="KFZ55" s="122"/>
      <c r="KGA55" s="122"/>
      <c r="KGB55" s="122"/>
      <c r="KGC55" s="122"/>
      <c r="KGD55" s="122"/>
      <c r="KGE55" s="122"/>
      <c r="KGF55" s="122"/>
      <c r="KGG55" s="122"/>
      <c r="KGH55" s="122"/>
      <c r="KGI55" s="122"/>
      <c r="KGJ55" s="122"/>
      <c r="KGK55" s="122"/>
      <c r="KGL55" s="122"/>
      <c r="KGM55" s="122"/>
      <c r="KGN55" s="122"/>
      <c r="KGO55" s="122"/>
      <c r="KGP55" s="122"/>
      <c r="KGQ55" s="122"/>
      <c r="KGR55" s="122"/>
      <c r="KGS55" s="122"/>
      <c r="KGT55" s="122"/>
      <c r="KGU55" s="122"/>
      <c r="KGV55" s="122"/>
      <c r="KGW55" s="122"/>
      <c r="KGX55" s="122"/>
      <c r="KGY55" s="122"/>
      <c r="KGZ55" s="122"/>
      <c r="KHA55" s="122"/>
      <c r="KHB55" s="122"/>
      <c r="KHC55" s="122"/>
      <c r="KHD55" s="122"/>
      <c r="KHE55" s="122"/>
      <c r="KHF55" s="122"/>
      <c r="KHG55" s="122"/>
      <c r="KHH55" s="122"/>
      <c r="KHI55" s="122"/>
      <c r="KHJ55" s="122"/>
      <c r="KHK55" s="122"/>
      <c r="KHL55" s="122"/>
      <c r="KHM55" s="122"/>
      <c r="KHN55" s="122"/>
      <c r="KHO55" s="122"/>
      <c r="KHP55" s="122"/>
      <c r="KHQ55" s="122"/>
      <c r="KHR55" s="122"/>
      <c r="KHS55" s="122"/>
      <c r="KHT55" s="122"/>
      <c r="KHU55" s="122"/>
      <c r="KHV55" s="122"/>
      <c r="KHW55" s="122"/>
      <c r="KHX55" s="122"/>
      <c r="KHY55" s="122"/>
      <c r="KHZ55" s="122"/>
      <c r="KIA55" s="122"/>
      <c r="KIB55" s="122"/>
      <c r="KIC55" s="122"/>
      <c r="KID55" s="122"/>
      <c r="KIE55" s="122"/>
      <c r="KIF55" s="122"/>
      <c r="KIG55" s="122"/>
      <c r="KIH55" s="122"/>
      <c r="KII55" s="122"/>
      <c r="KIJ55" s="122"/>
      <c r="KIK55" s="122"/>
      <c r="KIL55" s="122"/>
      <c r="KIM55" s="122"/>
      <c r="KIN55" s="122"/>
      <c r="KIO55" s="122"/>
      <c r="KIP55" s="122"/>
      <c r="KIQ55" s="122"/>
      <c r="KIR55" s="122"/>
      <c r="KIS55" s="122"/>
      <c r="KIT55" s="122"/>
      <c r="KIU55" s="122"/>
      <c r="KIV55" s="122"/>
      <c r="KIW55" s="122"/>
      <c r="KIX55" s="122"/>
      <c r="KIY55" s="122"/>
      <c r="KIZ55" s="122"/>
      <c r="KJA55" s="122"/>
      <c r="KJB55" s="122"/>
      <c r="KJC55" s="122"/>
      <c r="KJD55" s="122"/>
      <c r="KJE55" s="122"/>
      <c r="KJF55" s="122"/>
      <c r="KJG55" s="122"/>
      <c r="KJH55" s="122"/>
      <c r="KJI55" s="122"/>
      <c r="KJJ55" s="122"/>
      <c r="KJK55" s="122"/>
      <c r="KJL55" s="122"/>
      <c r="KJM55" s="122"/>
      <c r="KJN55" s="122"/>
      <c r="KJO55" s="122"/>
      <c r="KJP55" s="122"/>
      <c r="KJQ55" s="122"/>
      <c r="KJR55" s="122"/>
      <c r="KJS55" s="122"/>
      <c r="KJT55" s="122"/>
      <c r="KJU55" s="122"/>
      <c r="KJV55" s="122"/>
      <c r="KJW55" s="122"/>
      <c r="KJX55" s="122"/>
      <c r="KJY55" s="122"/>
      <c r="KJZ55" s="122"/>
      <c r="KKA55" s="122"/>
      <c r="KKB55" s="122"/>
      <c r="KKC55" s="122"/>
      <c r="KKD55" s="122"/>
      <c r="KKE55" s="122"/>
      <c r="KKF55" s="122"/>
      <c r="KKG55" s="122"/>
      <c r="KKH55" s="122"/>
      <c r="KKI55" s="122"/>
      <c r="KKJ55" s="122"/>
      <c r="KKK55" s="122"/>
      <c r="KKL55" s="122"/>
      <c r="KKM55" s="122"/>
      <c r="KKN55" s="122"/>
      <c r="KKO55" s="122"/>
      <c r="KKP55" s="122"/>
      <c r="KKQ55" s="122"/>
      <c r="KKR55" s="122"/>
      <c r="KKS55" s="122"/>
      <c r="KKT55" s="122"/>
      <c r="KKU55" s="122"/>
      <c r="KKV55" s="122"/>
      <c r="KKW55" s="122"/>
      <c r="KKX55" s="122"/>
      <c r="KKY55" s="122"/>
      <c r="KKZ55" s="122"/>
      <c r="KLA55" s="122"/>
      <c r="KLB55" s="122"/>
      <c r="KLC55" s="122"/>
      <c r="KLD55" s="122"/>
      <c r="KLE55" s="122"/>
      <c r="KLF55" s="122"/>
      <c r="KLG55" s="122"/>
      <c r="KLH55" s="122"/>
      <c r="KLI55" s="122"/>
      <c r="KLJ55" s="122"/>
      <c r="KLK55" s="122"/>
      <c r="KLL55" s="122"/>
      <c r="KLM55" s="122"/>
      <c r="KLN55" s="122"/>
      <c r="KLO55" s="122"/>
      <c r="KLP55" s="122"/>
      <c r="KLQ55" s="122"/>
      <c r="KLR55" s="122"/>
      <c r="KLS55" s="122"/>
      <c r="KLT55" s="122"/>
      <c r="KLU55" s="122"/>
      <c r="KLV55" s="122"/>
      <c r="KLW55" s="122"/>
      <c r="KLX55" s="122"/>
      <c r="KLY55" s="122"/>
      <c r="KLZ55" s="122"/>
      <c r="KMA55" s="122"/>
      <c r="KMB55" s="122"/>
      <c r="KMC55" s="122"/>
      <c r="KMD55" s="122"/>
      <c r="KME55" s="122"/>
      <c r="KMF55" s="122"/>
      <c r="KMG55" s="122"/>
      <c r="KMH55" s="122"/>
      <c r="KMI55" s="122"/>
      <c r="KMJ55" s="122"/>
      <c r="KMK55" s="122"/>
      <c r="KML55" s="122"/>
      <c r="KMM55" s="122"/>
      <c r="KMN55" s="122"/>
      <c r="KMO55" s="122"/>
      <c r="KMP55" s="122"/>
      <c r="KMQ55" s="122"/>
      <c r="KMR55" s="122"/>
      <c r="KMS55" s="122"/>
      <c r="KMT55" s="122"/>
      <c r="KMU55" s="122"/>
      <c r="KMV55" s="122"/>
      <c r="KMW55" s="122"/>
      <c r="KMX55" s="122"/>
      <c r="KMY55" s="122"/>
      <c r="KMZ55" s="122"/>
      <c r="KNA55" s="122"/>
      <c r="KNB55" s="122"/>
      <c r="KNC55" s="122"/>
      <c r="KND55" s="122"/>
      <c r="KNE55" s="122"/>
      <c r="KNF55" s="122"/>
      <c r="KNG55" s="122"/>
      <c r="KNH55" s="122"/>
      <c r="KNI55" s="122"/>
      <c r="KNJ55" s="122"/>
      <c r="KNK55" s="122"/>
      <c r="KNL55" s="122"/>
      <c r="KNM55" s="122"/>
      <c r="KNN55" s="122"/>
      <c r="KNO55" s="122"/>
      <c r="KNP55" s="122"/>
      <c r="KNQ55" s="122"/>
      <c r="KNR55" s="122"/>
      <c r="KNS55" s="122"/>
      <c r="KNT55" s="122"/>
      <c r="KNU55" s="122"/>
      <c r="KNV55" s="122"/>
      <c r="KNW55" s="122"/>
      <c r="KNX55" s="122"/>
      <c r="KNY55" s="122"/>
      <c r="KNZ55" s="122"/>
      <c r="KOA55" s="122"/>
      <c r="KOB55" s="122"/>
      <c r="KOC55" s="122"/>
      <c r="KOD55" s="122"/>
      <c r="KOE55" s="122"/>
      <c r="KOF55" s="122"/>
      <c r="KOG55" s="122"/>
      <c r="KOH55" s="122"/>
      <c r="KOI55" s="122"/>
      <c r="KOJ55" s="122"/>
      <c r="KOK55" s="122"/>
      <c r="KOL55" s="122"/>
      <c r="KOM55" s="122"/>
      <c r="KON55" s="122"/>
      <c r="KOO55" s="122"/>
      <c r="KOP55" s="122"/>
      <c r="KOQ55" s="122"/>
      <c r="KOR55" s="122"/>
      <c r="KOS55" s="122"/>
      <c r="KOT55" s="122"/>
      <c r="KOU55" s="122"/>
      <c r="KOV55" s="122"/>
      <c r="KOW55" s="122"/>
      <c r="KOX55" s="122"/>
      <c r="KOY55" s="122"/>
      <c r="KOZ55" s="122"/>
      <c r="KPA55" s="122"/>
      <c r="KPB55" s="122"/>
      <c r="KPC55" s="122"/>
      <c r="KPD55" s="122"/>
      <c r="KPE55" s="122"/>
      <c r="KPF55" s="122"/>
      <c r="KPG55" s="122"/>
      <c r="KPH55" s="122"/>
      <c r="KPI55" s="122"/>
      <c r="KPJ55" s="122"/>
      <c r="KPK55" s="122"/>
      <c r="KPL55" s="122"/>
      <c r="KPM55" s="122"/>
      <c r="KPN55" s="122"/>
      <c r="KPO55" s="122"/>
      <c r="KPP55" s="122"/>
      <c r="KPQ55" s="122"/>
      <c r="KPR55" s="122"/>
      <c r="KPS55" s="122"/>
      <c r="KPT55" s="122"/>
      <c r="KPU55" s="122"/>
      <c r="KPV55" s="122"/>
      <c r="KPW55" s="122"/>
      <c r="KPX55" s="122"/>
      <c r="KPY55" s="122"/>
      <c r="KPZ55" s="122"/>
      <c r="KQA55" s="122"/>
      <c r="KQB55" s="122"/>
      <c r="KQC55" s="122"/>
      <c r="KQD55" s="122"/>
      <c r="KQE55" s="122"/>
      <c r="KQF55" s="122"/>
      <c r="KQG55" s="122"/>
      <c r="KQH55" s="122"/>
      <c r="KQI55" s="122"/>
      <c r="KQJ55" s="122"/>
      <c r="KQK55" s="122"/>
      <c r="KQL55" s="122"/>
      <c r="KQM55" s="122"/>
      <c r="KQN55" s="122"/>
      <c r="KQO55" s="122"/>
      <c r="KQP55" s="122"/>
      <c r="KQQ55" s="122"/>
      <c r="KQR55" s="122"/>
      <c r="KQS55" s="122"/>
      <c r="KQT55" s="122"/>
      <c r="KQU55" s="122"/>
      <c r="KQV55" s="122"/>
      <c r="KQW55" s="122"/>
      <c r="KQX55" s="122"/>
      <c r="KQY55" s="122"/>
      <c r="KQZ55" s="122"/>
      <c r="KRA55" s="122"/>
      <c r="KRB55" s="122"/>
      <c r="KRC55" s="122"/>
      <c r="KRD55" s="122"/>
      <c r="KRE55" s="122"/>
      <c r="KRF55" s="122"/>
      <c r="KRG55" s="122"/>
      <c r="KRH55" s="122"/>
      <c r="KRI55" s="122"/>
      <c r="KRJ55" s="122"/>
      <c r="KRK55" s="122"/>
      <c r="KRL55" s="122"/>
      <c r="KRM55" s="122"/>
      <c r="KRN55" s="122"/>
      <c r="KRO55" s="122"/>
      <c r="KRP55" s="122"/>
      <c r="KRQ55" s="122"/>
      <c r="KRR55" s="122"/>
      <c r="KRS55" s="122"/>
      <c r="KRT55" s="122"/>
      <c r="KRU55" s="122"/>
      <c r="KRV55" s="122"/>
      <c r="KRW55" s="122"/>
      <c r="KRX55" s="122"/>
      <c r="KRY55" s="122"/>
      <c r="KRZ55" s="122"/>
      <c r="KSA55" s="122"/>
      <c r="KSB55" s="122"/>
      <c r="KSC55" s="122"/>
      <c r="KSD55" s="122"/>
      <c r="KSE55" s="122"/>
      <c r="KSF55" s="122"/>
      <c r="KSG55" s="122"/>
      <c r="KSH55" s="122"/>
      <c r="KSI55" s="122"/>
      <c r="KSJ55" s="122"/>
      <c r="KSK55" s="122"/>
      <c r="KSL55" s="122"/>
      <c r="KSM55" s="122"/>
      <c r="KSN55" s="122"/>
      <c r="KSO55" s="122"/>
      <c r="KSP55" s="122"/>
      <c r="KSQ55" s="122"/>
      <c r="KSR55" s="122"/>
      <c r="KSS55" s="122"/>
      <c r="KST55" s="122"/>
      <c r="KSU55" s="122"/>
      <c r="KSV55" s="122"/>
      <c r="KSW55" s="122"/>
      <c r="KSX55" s="122"/>
      <c r="KSY55" s="122"/>
      <c r="KSZ55" s="122"/>
      <c r="KTA55" s="122"/>
      <c r="KTB55" s="122"/>
      <c r="KTC55" s="122"/>
      <c r="KTD55" s="122"/>
      <c r="KTE55" s="122"/>
      <c r="KTF55" s="122"/>
      <c r="KTG55" s="122"/>
      <c r="KTH55" s="122"/>
      <c r="KTI55" s="122"/>
      <c r="KTJ55" s="122"/>
      <c r="KTK55" s="122"/>
      <c r="KTL55" s="122"/>
      <c r="KTM55" s="122"/>
      <c r="KTN55" s="122"/>
      <c r="KTO55" s="122"/>
      <c r="KTP55" s="122"/>
      <c r="KTQ55" s="122"/>
      <c r="KTR55" s="122"/>
      <c r="KTS55" s="122"/>
      <c r="KTT55" s="122"/>
      <c r="KTU55" s="122"/>
      <c r="KTV55" s="122"/>
      <c r="KTW55" s="122"/>
      <c r="KTX55" s="122"/>
      <c r="KTY55" s="122"/>
      <c r="KTZ55" s="122"/>
      <c r="KUA55" s="122"/>
      <c r="KUB55" s="122"/>
      <c r="KUC55" s="122"/>
      <c r="KUD55" s="122"/>
      <c r="KUE55" s="122"/>
      <c r="KUF55" s="122"/>
      <c r="KUG55" s="122"/>
      <c r="KUH55" s="122"/>
      <c r="KUI55" s="122"/>
      <c r="KUJ55" s="122"/>
      <c r="KUK55" s="122"/>
      <c r="KUL55" s="122"/>
      <c r="KUM55" s="122"/>
      <c r="KUN55" s="122"/>
      <c r="KUO55" s="122"/>
      <c r="KUP55" s="122"/>
      <c r="KUQ55" s="122"/>
      <c r="KUR55" s="122"/>
      <c r="KUS55" s="122"/>
      <c r="KUT55" s="122"/>
      <c r="KUU55" s="122"/>
      <c r="KUV55" s="122"/>
      <c r="KUW55" s="122"/>
      <c r="KUX55" s="122"/>
      <c r="KUY55" s="122"/>
      <c r="KUZ55" s="122"/>
      <c r="KVA55" s="122"/>
      <c r="KVB55" s="122"/>
      <c r="KVC55" s="122"/>
      <c r="KVD55" s="122"/>
      <c r="KVE55" s="122"/>
      <c r="KVF55" s="122"/>
      <c r="KVG55" s="122"/>
      <c r="KVH55" s="122"/>
      <c r="KVI55" s="122"/>
      <c r="KVJ55" s="122"/>
      <c r="KVK55" s="122"/>
      <c r="KVL55" s="122"/>
      <c r="KVM55" s="122"/>
      <c r="KVN55" s="122"/>
      <c r="KVO55" s="122"/>
      <c r="KVP55" s="122"/>
      <c r="KVQ55" s="122"/>
      <c r="KVR55" s="122"/>
      <c r="KVS55" s="122"/>
      <c r="KVT55" s="122"/>
      <c r="KVU55" s="122"/>
      <c r="KVV55" s="122"/>
      <c r="KVW55" s="122"/>
      <c r="KVX55" s="122"/>
      <c r="KVY55" s="122"/>
      <c r="KVZ55" s="122"/>
      <c r="KWA55" s="122"/>
      <c r="KWB55" s="122"/>
      <c r="KWC55" s="122"/>
      <c r="KWD55" s="122"/>
      <c r="KWE55" s="122"/>
      <c r="KWF55" s="122"/>
      <c r="KWG55" s="122"/>
      <c r="KWH55" s="122"/>
      <c r="KWI55" s="122"/>
      <c r="KWJ55" s="122"/>
      <c r="KWK55" s="122"/>
      <c r="KWL55" s="122"/>
      <c r="KWM55" s="122"/>
      <c r="KWN55" s="122"/>
      <c r="KWO55" s="122"/>
      <c r="KWP55" s="122"/>
      <c r="KWQ55" s="122"/>
      <c r="KWR55" s="122"/>
      <c r="KWS55" s="122"/>
      <c r="KWT55" s="122"/>
      <c r="KWU55" s="122"/>
      <c r="KWV55" s="122"/>
      <c r="KWW55" s="122"/>
      <c r="KWX55" s="122"/>
      <c r="KWY55" s="122"/>
      <c r="KWZ55" s="122"/>
      <c r="KXA55" s="122"/>
      <c r="KXB55" s="122"/>
      <c r="KXC55" s="122"/>
      <c r="KXD55" s="122"/>
      <c r="KXE55" s="122"/>
      <c r="KXF55" s="122"/>
      <c r="KXG55" s="122"/>
      <c r="KXH55" s="122"/>
      <c r="KXI55" s="122"/>
      <c r="KXJ55" s="122"/>
      <c r="KXK55" s="122"/>
      <c r="KXL55" s="122"/>
      <c r="KXM55" s="122"/>
      <c r="KXN55" s="122"/>
      <c r="KXO55" s="122"/>
      <c r="KXP55" s="122"/>
      <c r="KXQ55" s="122"/>
      <c r="KXR55" s="122"/>
      <c r="KXS55" s="122"/>
      <c r="KXT55" s="122"/>
      <c r="KXU55" s="122"/>
      <c r="KXV55" s="122"/>
      <c r="KXW55" s="122"/>
      <c r="KXX55" s="122"/>
      <c r="KXY55" s="122"/>
      <c r="KXZ55" s="122"/>
      <c r="KYA55" s="122"/>
      <c r="KYB55" s="122"/>
      <c r="KYC55" s="122"/>
      <c r="KYD55" s="122"/>
      <c r="KYE55" s="122"/>
      <c r="KYF55" s="122"/>
      <c r="KYG55" s="122"/>
      <c r="KYH55" s="122"/>
      <c r="KYI55" s="122"/>
      <c r="KYJ55" s="122"/>
      <c r="KYK55" s="122"/>
      <c r="KYL55" s="122"/>
      <c r="KYM55" s="122"/>
      <c r="KYN55" s="122"/>
      <c r="KYO55" s="122"/>
      <c r="KYP55" s="122"/>
      <c r="KYQ55" s="122"/>
      <c r="KYR55" s="122"/>
      <c r="KYS55" s="122"/>
      <c r="KYT55" s="122"/>
      <c r="KYU55" s="122"/>
      <c r="KYV55" s="122"/>
      <c r="KYW55" s="122"/>
      <c r="KYX55" s="122"/>
      <c r="KYY55" s="122"/>
      <c r="KYZ55" s="122"/>
      <c r="KZA55" s="122"/>
      <c r="KZB55" s="122"/>
      <c r="KZC55" s="122"/>
      <c r="KZD55" s="122"/>
      <c r="KZE55" s="122"/>
      <c r="KZF55" s="122"/>
      <c r="KZG55" s="122"/>
      <c r="KZH55" s="122"/>
      <c r="KZI55" s="122"/>
      <c r="KZJ55" s="122"/>
      <c r="KZK55" s="122"/>
      <c r="KZL55" s="122"/>
      <c r="KZM55" s="122"/>
      <c r="KZN55" s="122"/>
      <c r="KZO55" s="122"/>
      <c r="KZP55" s="122"/>
      <c r="KZQ55" s="122"/>
      <c r="KZR55" s="122"/>
      <c r="KZS55" s="122"/>
      <c r="KZT55" s="122"/>
      <c r="KZU55" s="122"/>
      <c r="KZV55" s="122"/>
      <c r="KZW55" s="122"/>
      <c r="KZX55" s="122"/>
      <c r="KZY55" s="122"/>
      <c r="KZZ55" s="122"/>
      <c r="LAA55" s="122"/>
      <c r="LAB55" s="122"/>
      <c r="LAC55" s="122"/>
      <c r="LAD55" s="122"/>
      <c r="LAE55" s="122"/>
      <c r="LAF55" s="122"/>
      <c r="LAG55" s="122"/>
      <c r="LAH55" s="122"/>
      <c r="LAI55" s="122"/>
      <c r="LAJ55" s="122"/>
      <c r="LAK55" s="122"/>
      <c r="LAL55" s="122"/>
      <c r="LAM55" s="122"/>
      <c r="LAN55" s="122"/>
      <c r="LAO55" s="122"/>
      <c r="LAP55" s="122"/>
      <c r="LAQ55" s="122"/>
      <c r="LAR55" s="122"/>
      <c r="LAS55" s="122"/>
      <c r="LAT55" s="122"/>
      <c r="LAU55" s="122"/>
      <c r="LAV55" s="122"/>
      <c r="LAW55" s="122"/>
      <c r="LAX55" s="122"/>
      <c r="LAY55" s="122"/>
      <c r="LAZ55" s="122"/>
      <c r="LBA55" s="122"/>
      <c r="LBB55" s="122"/>
      <c r="LBC55" s="122"/>
      <c r="LBD55" s="122"/>
      <c r="LBE55" s="122"/>
      <c r="LBF55" s="122"/>
      <c r="LBG55" s="122"/>
      <c r="LBH55" s="122"/>
      <c r="LBI55" s="122"/>
      <c r="LBJ55" s="122"/>
      <c r="LBK55" s="122"/>
      <c r="LBL55" s="122"/>
      <c r="LBM55" s="122"/>
      <c r="LBN55" s="122"/>
      <c r="LBO55" s="122"/>
      <c r="LBP55" s="122"/>
      <c r="LBQ55" s="122"/>
      <c r="LBR55" s="122"/>
      <c r="LBS55" s="122"/>
      <c r="LBT55" s="122"/>
      <c r="LBU55" s="122"/>
      <c r="LBV55" s="122"/>
      <c r="LBW55" s="122"/>
      <c r="LBX55" s="122"/>
      <c r="LBY55" s="122"/>
      <c r="LBZ55" s="122"/>
      <c r="LCA55" s="122"/>
      <c r="LCB55" s="122"/>
      <c r="LCC55" s="122"/>
      <c r="LCD55" s="122"/>
      <c r="LCE55" s="122"/>
      <c r="LCF55" s="122"/>
      <c r="LCG55" s="122"/>
      <c r="LCH55" s="122"/>
      <c r="LCI55" s="122"/>
      <c r="LCJ55" s="122"/>
      <c r="LCK55" s="122"/>
      <c r="LCL55" s="122"/>
      <c r="LCM55" s="122"/>
      <c r="LCN55" s="122"/>
      <c r="LCO55" s="122"/>
      <c r="LCP55" s="122"/>
      <c r="LCQ55" s="122"/>
      <c r="LCR55" s="122"/>
      <c r="LCS55" s="122"/>
      <c r="LCT55" s="122"/>
      <c r="LCU55" s="122"/>
      <c r="LCV55" s="122"/>
      <c r="LCW55" s="122"/>
      <c r="LCX55" s="122"/>
      <c r="LCY55" s="122"/>
      <c r="LCZ55" s="122"/>
      <c r="LDA55" s="122"/>
      <c r="LDB55" s="122"/>
      <c r="LDC55" s="122"/>
      <c r="LDD55" s="122"/>
      <c r="LDE55" s="122"/>
      <c r="LDF55" s="122"/>
      <c r="LDG55" s="122"/>
      <c r="LDH55" s="122"/>
      <c r="LDI55" s="122"/>
      <c r="LDJ55" s="122"/>
      <c r="LDK55" s="122"/>
      <c r="LDL55" s="122"/>
      <c r="LDM55" s="122"/>
      <c r="LDN55" s="122"/>
      <c r="LDO55" s="122"/>
      <c r="LDP55" s="122"/>
      <c r="LDQ55" s="122"/>
      <c r="LDR55" s="122"/>
      <c r="LDS55" s="122"/>
      <c r="LDT55" s="122"/>
      <c r="LDU55" s="122"/>
      <c r="LDV55" s="122"/>
      <c r="LDW55" s="122"/>
      <c r="LDX55" s="122"/>
      <c r="LDY55" s="122"/>
      <c r="LDZ55" s="122"/>
      <c r="LEA55" s="122"/>
      <c r="LEB55" s="122"/>
      <c r="LEC55" s="122"/>
      <c r="LED55" s="122"/>
      <c r="LEE55" s="122"/>
      <c r="LEF55" s="122"/>
      <c r="LEG55" s="122"/>
      <c r="LEH55" s="122"/>
      <c r="LEI55" s="122"/>
      <c r="LEJ55" s="122"/>
      <c r="LEK55" s="122"/>
      <c r="LEL55" s="122"/>
      <c r="LEM55" s="122"/>
      <c r="LEN55" s="122"/>
      <c r="LEO55" s="122"/>
      <c r="LEP55" s="122"/>
      <c r="LEQ55" s="122"/>
      <c r="LER55" s="122"/>
      <c r="LES55" s="122"/>
      <c r="LET55" s="122"/>
      <c r="LEU55" s="122"/>
      <c r="LEV55" s="122"/>
      <c r="LEW55" s="122"/>
      <c r="LEX55" s="122"/>
      <c r="LEY55" s="122"/>
      <c r="LEZ55" s="122"/>
      <c r="LFA55" s="122"/>
      <c r="LFB55" s="122"/>
      <c r="LFC55" s="122"/>
      <c r="LFD55" s="122"/>
      <c r="LFE55" s="122"/>
      <c r="LFF55" s="122"/>
      <c r="LFG55" s="122"/>
      <c r="LFH55" s="122"/>
      <c r="LFI55" s="122"/>
      <c r="LFJ55" s="122"/>
      <c r="LFK55" s="122"/>
      <c r="LFL55" s="122"/>
      <c r="LFM55" s="122"/>
      <c r="LFN55" s="122"/>
      <c r="LFO55" s="122"/>
      <c r="LFP55" s="122"/>
      <c r="LFQ55" s="122"/>
      <c r="LFR55" s="122"/>
      <c r="LFS55" s="122"/>
      <c r="LFT55" s="122"/>
      <c r="LFU55" s="122"/>
      <c r="LFV55" s="122"/>
      <c r="LFW55" s="122"/>
      <c r="LFX55" s="122"/>
      <c r="LFY55" s="122"/>
      <c r="LFZ55" s="122"/>
      <c r="LGA55" s="122"/>
      <c r="LGB55" s="122"/>
      <c r="LGC55" s="122"/>
      <c r="LGD55" s="122"/>
      <c r="LGE55" s="122"/>
      <c r="LGF55" s="122"/>
      <c r="LGG55" s="122"/>
      <c r="LGH55" s="122"/>
      <c r="LGI55" s="122"/>
      <c r="LGJ55" s="122"/>
      <c r="LGK55" s="122"/>
      <c r="LGL55" s="122"/>
      <c r="LGM55" s="122"/>
      <c r="LGN55" s="122"/>
      <c r="LGO55" s="122"/>
      <c r="LGP55" s="122"/>
      <c r="LGQ55" s="122"/>
      <c r="LGR55" s="122"/>
      <c r="LGS55" s="122"/>
      <c r="LGT55" s="122"/>
      <c r="LGU55" s="122"/>
      <c r="LGV55" s="122"/>
      <c r="LGW55" s="122"/>
      <c r="LGX55" s="122"/>
      <c r="LGY55" s="122"/>
      <c r="LGZ55" s="122"/>
      <c r="LHA55" s="122"/>
      <c r="LHB55" s="122"/>
      <c r="LHC55" s="122"/>
      <c r="LHD55" s="122"/>
      <c r="LHE55" s="122"/>
      <c r="LHF55" s="122"/>
      <c r="LHG55" s="122"/>
      <c r="LHH55" s="122"/>
      <c r="LHI55" s="122"/>
      <c r="LHJ55" s="122"/>
      <c r="LHK55" s="122"/>
      <c r="LHL55" s="122"/>
      <c r="LHM55" s="122"/>
      <c r="LHN55" s="122"/>
      <c r="LHO55" s="122"/>
      <c r="LHP55" s="122"/>
      <c r="LHQ55" s="122"/>
      <c r="LHR55" s="122"/>
      <c r="LHS55" s="122"/>
      <c r="LHT55" s="122"/>
      <c r="LHU55" s="122"/>
      <c r="LHV55" s="122"/>
      <c r="LHW55" s="122"/>
      <c r="LHX55" s="122"/>
      <c r="LHY55" s="122"/>
      <c r="LHZ55" s="122"/>
      <c r="LIA55" s="122"/>
      <c r="LIB55" s="122"/>
      <c r="LIC55" s="122"/>
      <c r="LID55" s="122"/>
      <c r="LIE55" s="122"/>
      <c r="LIF55" s="122"/>
      <c r="LIG55" s="122"/>
      <c r="LIH55" s="122"/>
      <c r="LII55" s="122"/>
      <c r="LIJ55" s="122"/>
      <c r="LIK55" s="122"/>
      <c r="LIL55" s="122"/>
      <c r="LIM55" s="122"/>
      <c r="LIN55" s="122"/>
      <c r="LIO55" s="122"/>
      <c r="LIP55" s="122"/>
      <c r="LIQ55" s="122"/>
      <c r="LIR55" s="122"/>
      <c r="LIS55" s="122"/>
      <c r="LIT55" s="122"/>
      <c r="LIU55" s="122"/>
      <c r="LIV55" s="122"/>
      <c r="LIW55" s="122"/>
      <c r="LIX55" s="122"/>
      <c r="LIY55" s="122"/>
      <c r="LIZ55" s="122"/>
      <c r="LJA55" s="122"/>
      <c r="LJB55" s="122"/>
      <c r="LJC55" s="122"/>
      <c r="LJD55" s="122"/>
      <c r="LJE55" s="122"/>
      <c r="LJF55" s="122"/>
      <c r="LJG55" s="122"/>
      <c r="LJH55" s="122"/>
      <c r="LJI55" s="122"/>
      <c r="LJJ55" s="122"/>
      <c r="LJK55" s="122"/>
      <c r="LJL55" s="122"/>
      <c r="LJM55" s="122"/>
      <c r="LJN55" s="122"/>
      <c r="LJO55" s="122"/>
      <c r="LJP55" s="122"/>
      <c r="LJQ55" s="122"/>
      <c r="LJR55" s="122"/>
      <c r="LJS55" s="122"/>
      <c r="LJT55" s="122"/>
      <c r="LJU55" s="122"/>
      <c r="LJV55" s="122"/>
      <c r="LJW55" s="122"/>
      <c r="LJX55" s="122"/>
      <c r="LJY55" s="122"/>
      <c r="LJZ55" s="122"/>
      <c r="LKA55" s="122"/>
      <c r="LKB55" s="122"/>
      <c r="LKC55" s="122"/>
      <c r="LKD55" s="122"/>
      <c r="LKE55" s="122"/>
      <c r="LKF55" s="122"/>
      <c r="LKG55" s="122"/>
      <c r="LKH55" s="122"/>
      <c r="LKI55" s="122"/>
      <c r="LKJ55" s="122"/>
      <c r="LKK55" s="122"/>
      <c r="LKL55" s="122"/>
      <c r="LKM55" s="122"/>
      <c r="LKN55" s="122"/>
      <c r="LKO55" s="122"/>
      <c r="LKP55" s="122"/>
      <c r="LKQ55" s="122"/>
      <c r="LKR55" s="122"/>
      <c r="LKS55" s="122"/>
      <c r="LKT55" s="122"/>
      <c r="LKU55" s="122"/>
      <c r="LKV55" s="122"/>
      <c r="LKW55" s="122"/>
      <c r="LKX55" s="122"/>
      <c r="LKY55" s="122"/>
      <c r="LKZ55" s="122"/>
      <c r="LLA55" s="122"/>
      <c r="LLB55" s="122"/>
      <c r="LLC55" s="122"/>
      <c r="LLD55" s="122"/>
      <c r="LLE55" s="122"/>
      <c r="LLF55" s="122"/>
      <c r="LLG55" s="122"/>
      <c r="LLH55" s="122"/>
      <c r="LLI55" s="122"/>
      <c r="LLJ55" s="122"/>
      <c r="LLK55" s="122"/>
      <c r="LLL55" s="122"/>
      <c r="LLM55" s="122"/>
      <c r="LLN55" s="122"/>
      <c r="LLO55" s="122"/>
      <c r="LLP55" s="122"/>
      <c r="LLQ55" s="122"/>
      <c r="LLR55" s="122"/>
      <c r="LLS55" s="122"/>
      <c r="LLT55" s="122"/>
      <c r="LLU55" s="122"/>
      <c r="LLV55" s="122"/>
      <c r="LLW55" s="122"/>
      <c r="LLX55" s="122"/>
      <c r="LLY55" s="122"/>
      <c r="LLZ55" s="122"/>
      <c r="LMA55" s="122"/>
      <c r="LMB55" s="122"/>
      <c r="LMC55" s="122"/>
      <c r="LMD55" s="122"/>
      <c r="LME55" s="122"/>
      <c r="LMF55" s="122"/>
      <c r="LMG55" s="122"/>
      <c r="LMH55" s="122"/>
      <c r="LMI55" s="122"/>
      <c r="LMJ55" s="122"/>
      <c r="LMK55" s="122"/>
      <c r="LML55" s="122"/>
      <c r="LMM55" s="122"/>
      <c r="LMN55" s="122"/>
      <c r="LMO55" s="122"/>
      <c r="LMP55" s="122"/>
      <c r="LMQ55" s="122"/>
      <c r="LMR55" s="122"/>
      <c r="LMS55" s="122"/>
      <c r="LMT55" s="122"/>
      <c r="LMU55" s="122"/>
      <c r="LMV55" s="122"/>
      <c r="LMW55" s="122"/>
      <c r="LMX55" s="122"/>
      <c r="LMY55" s="122"/>
      <c r="LMZ55" s="122"/>
      <c r="LNA55" s="122"/>
      <c r="LNB55" s="122"/>
      <c r="LNC55" s="122"/>
      <c r="LND55" s="122"/>
      <c r="LNE55" s="122"/>
      <c r="LNF55" s="122"/>
      <c r="LNG55" s="122"/>
      <c r="LNH55" s="122"/>
      <c r="LNI55" s="122"/>
      <c r="LNJ55" s="122"/>
      <c r="LNK55" s="122"/>
      <c r="LNL55" s="122"/>
      <c r="LNM55" s="122"/>
      <c r="LNN55" s="122"/>
      <c r="LNO55" s="122"/>
      <c r="LNP55" s="122"/>
      <c r="LNQ55" s="122"/>
      <c r="LNR55" s="122"/>
      <c r="LNS55" s="122"/>
      <c r="LNT55" s="122"/>
      <c r="LNU55" s="122"/>
      <c r="LNV55" s="122"/>
      <c r="LNW55" s="122"/>
      <c r="LNX55" s="122"/>
      <c r="LNY55" s="122"/>
      <c r="LNZ55" s="122"/>
      <c r="LOA55" s="122"/>
      <c r="LOB55" s="122"/>
      <c r="LOC55" s="122"/>
      <c r="LOD55" s="122"/>
      <c r="LOE55" s="122"/>
      <c r="LOF55" s="122"/>
      <c r="LOG55" s="122"/>
      <c r="LOH55" s="122"/>
      <c r="LOI55" s="122"/>
      <c r="LOJ55" s="122"/>
      <c r="LOK55" s="122"/>
      <c r="LOL55" s="122"/>
      <c r="LOM55" s="122"/>
      <c r="LON55" s="122"/>
      <c r="LOO55" s="122"/>
      <c r="LOP55" s="122"/>
      <c r="LOQ55" s="122"/>
      <c r="LOR55" s="122"/>
      <c r="LOS55" s="122"/>
      <c r="LOT55" s="122"/>
      <c r="LOU55" s="122"/>
      <c r="LOV55" s="122"/>
      <c r="LOW55" s="122"/>
      <c r="LOX55" s="122"/>
      <c r="LOY55" s="122"/>
      <c r="LOZ55" s="122"/>
      <c r="LPA55" s="122"/>
      <c r="LPB55" s="122"/>
      <c r="LPC55" s="122"/>
      <c r="LPD55" s="122"/>
      <c r="LPE55" s="122"/>
      <c r="LPF55" s="122"/>
      <c r="LPG55" s="122"/>
      <c r="LPH55" s="122"/>
      <c r="LPI55" s="122"/>
      <c r="LPJ55" s="122"/>
      <c r="LPK55" s="122"/>
      <c r="LPL55" s="122"/>
      <c r="LPM55" s="122"/>
      <c r="LPN55" s="122"/>
      <c r="LPO55" s="122"/>
      <c r="LPP55" s="122"/>
      <c r="LPQ55" s="122"/>
      <c r="LPR55" s="122"/>
      <c r="LPS55" s="122"/>
      <c r="LPT55" s="122"/>
      <c r="LPU55" s="122"/>
      <c r="LPV55" s="122"/>
      <c r="LPW55" s="122"/>
      <c r="LPX55" s="122"/>
      <c r="LPY55" s="122"/>
      <c r="LPZ55" s="122"/>
      <c r="LQA55" s="122"/>
      <c r="LQB55" s="122"/>
      <c r="LQC55" s="122"/>
      <c r="LQD55" s="122"/>
      <c r="LQE55" s="122"/>
      <c r="LQF55" s="122"/>
      <c r="LQG55" s="122"/>
      <c r="LQH55" s="122"/>
      <c r="LQI55" s="122"/>
      <c r="LQJ55" s="122"/>
      <c r="LQK55" s="122"/>
      <c r="LQL55" s="122"/>
      <c r="LQM55" s="122"/>
      <c r="LQN55" s="122"/>
      <c r="LQO55" s="122"/>
      <c r="LQP55" s="122"/>
      <c r="LQQ55" s="122"/>
      <c r="LQR55" s="122"/>
      <c r="LQS55" s="122"/>
      <c r="LQT55" s="122"/>
      <c r="LQU55" s="122"/>
      <c r="LQV55" s="122"/>
      <c r="LQW55" s="122"/>
      <c r="LQX55" s="122"/>
      <c r="LQY55" s="122"/>
      <c r="LQZ55" s="122"/>
      <c r="LRA55" s="122"/>
      <c r="LRB55" s="122"/>
      <c r="LRC55" s="122"/>
      <c r="LRD55" s="122"/>
      <c r="LRE55" s="122"/>
      <c r="LRF55" s="122"/>
      <c r="LRG55" s="122"/>
      <c r="LRH55" s="122"/>
      <c r="LRI55" s="122"/>
      <c r="LRJ55" s="122"/>
      <c r="LRK55" s="122"/>
      <c r="LRL55" s="122"/>
      <c r="LRM55" s="122"/>
      <c r="LRN55" s="122"/>
      <c r="LRO55" s="122"/>
      <c r="LRP55" s="122"/>
      <c r="LRQ55" s="122"/>
      <c r="LRR55" s="122"/>
      <c r="LRS55" s="122"/>
      <c r="LRT55" s="122"/>
      <c r="LRU55" s="122"/>
      <c r="LRV55" s="122"/>
      <c r="LRW55" s="122"/>
      <c r="LRX55" s="122"/>
      <c r="LRY55" s="122"/>
      <c r="LRZ55" s="122"/>
      <c r="LSA55" s="122"/>
      <c r="LSB55" s="122"/>
      <c r="LSC55" s="122"/>
      <c r="LSD55" s="122"/>
      <c r="LSE55" s="122"/>
      <c r="LSF55" s="122"/>
      <c r="LSG55" s="122"/>
      <c r="LSH55" s="122"/>
      <c r="LSI55" s="122"/>
      <c r="LSJ55" s="122"/>
      <c r="LSK55" s="122"/>
      <c r="LSL55" s="122"/>
      <c r="LSM55" s="122"/>
      <c r="LSN55" s="122"/>
      <c r="LSO55" s="122"/>
      <c r="LSP55" s="122"/>
      <c r="LSQ55" s="122"/>
      <c r="LSR55" s="122"/>
      <c r="LSS55" s="122"/>
      <c r="LST55" s="122"/>
      <c r="LSU55" s="122"/>
      <c r="LSV55" s="122"/>
      <c r="LSW55" s="122"/>
      <c r="LSX55" s="122"/>
      <c r="LSY55" s="122"/>
      <c r="LSZ55" s="122"/>
      <c r="LTA55" s="122"/>
      <c r="LTB55" s="122"/>
      <c r="LTC55" s="122"/>
      <c r="LTD55" s="122"/>
      <c r="LTE55" s="122"/>
      <c r="LTF55" s="122"/>
      <c r="LTG55" s="122"/>
      <c r="LTH55" s="122"/>
      <c r="LTI55" s="122"/>
      <c r="LTJ55" s="122"/>
      <c r="LTK55" s="122"/>
      <c r="LTL55" s="122"/>
      <c r="LTM55" s="122"/>
      <c r="LTN55" s="122"/>
      <c r="LTO55" s="122"/>
      <c r="LTP55" s="122"/>
      <c r="LTQ55" s="122"/>
      <c r="LTR55" s="122"/>
      <c r="LTS55" s="122"/>
      <c r="LTT55" s="122"/>
      <c r="LTU55" s="122"/>
      <c r="LTV55" s="122"/>
      <c r="LTW55" s="122"/>
      <c r="LTX55" s="122"/>
      <c r="LTY55" s="122"/>
      <c r="LTZ55" s="122"/>
      <c r="LUA55" s="122"/>
      <c r="LUB55" s="122"/>
      <c r="LUC55" s="122"/>
      <c r="LUD55" s="122"/>
      <c r="LUE55" s="122"/>
      <c r="LUF55" s="122"/>
      <c r="LUG55" s="122"/>
      <c r="LUH55" s="122"/>
      <c r="LUI55" s="122"/>
      <c r="LUJ55" s="122"/>
      <c r="LUK55" s="122"/>
      <c r="LUL55" s="122"/>
      <c r="LUM55" s="122"/>
      <c r="LUN55" s="122"/>
      <c r="LUO55" s="122"/>
      <c r="LUP55" s="122"/>
      <c r="LUQ55" s="122"/>
      <c r="LUR55" s="122"/>
      <c r="LUS55" s="122"/>
      <c r="LUT55" s="122"/>
      <c r="LUU55" s="122"/>
      <c r="LUV55" s="122"/>
      <c r="LUW55" s="122"/>
      <c r="LUX55" s="122"/>
      <c r="LUY55" s="122"/>
      <c r="LUZ55" s="122"/>
      <c r="LVA55" s="122"/>
      <c r="LVB55" s="122"/>
      <c r="LVC55" s="122"/>
      <c r="LVD55" s="122"/>
      <c r="LVE55" s="122"/>
      <c r="LVF55" s="122"/>
      <c r="LVG55" s="122"/>
      <c r="LVH55" s="122"/>
      <c r="LVI55" s="122"/>
      <c r="LVJ55" s="122"/>
      <c r="LVK55" s="122"/>
      <c r="LVL55" s="122"/>
      <c r="LVM55" s="122"/>
      <c r="LVN55" s="122"/>
      <c r="LVO55" s="122"/>
      <c r="LVP55" s="122"/>
      <c r="LVQ55" s="122"/>
      <c r="LVR55" s="122"/>
      <c r="LVS55" s="122"/>
      <c r="LVT55" s="122"/>
      <c r="LVU55" s="122"/>
      <c r="LVV55" s="122"/>
      <c r="LVW55" s="122"/>
      <c r="LVX55" s="122"/>
      <c r="LVY55" s="122"/>
      <c r="LVZ55" s="122"/>
      <c r="LWA55" s="122"/>
      <c r="LWB55" s="122"/>
      <c r="LWC55" s="122"/>
      <c r="LWD55" s="122"/>
      <c r="LWE55" s="122"/>
      <c r="LWF55" s="122"/>
      <c r="LWG55" s="122"/>
      <c r="LWH55" s="122"/>
      <c r="LWI55" s="122"/>
      <c r="LWJ55" s="122"/>
      <c r="LWK55" s="122"/>
      <c r="LWL55" s="122"/>
      <c r="LWM55" s="122"/>
      <c r="LWN55" s="122"/>
      <c r="LWO55" s="122"/>
      <c r="LWP55" s="122"/>
      <c r="LWQ55" s="122"/>
      <c r="LWR55" s="122"/>
      <c r="LWS55" s="122"/>
      <c r="LWT55" s="122"/>
      <c r="LWU55" s="122"/>
      <c r="LWV55" s="122"/>
      <c r="LWW55" s="122"/>
      <c r="LWX55" s="122"/>
      <c r="LWY55" s="122"/>
      <c r="LWZ55" s="122"/>
      <c r="LXA55" s="122"/>
      <c r="LXB55" s="122"/>
      <c r="LXC55" s="122"/>
      <c r="LXD55" s="122"/>
      <c r="LXE55" s="122"/>
      <c r="LXF55" s="122"/>
      <c r="LXG55" s="122"/>
      <c r="LXH55" s="122"/>
      <c r="LXI55" s="122"/>
      <c r="LXJ55" s="122"/>
      <c r="LXK55" s="122"/>
      <c r="LXL55" s="122"/>
      <c r="LXM55" s="122"/>
      <c r="LXN55" s="122"/>
      <c r="LXO55" s="122"/>
      <c r="LXP55" s="122"/>
      <c r="LXQ55" s="122"/>
      <c r="LXR55" s="122"/>
      <c r="LXS55" s="122"/>
      <c r="LXT55" s="122"/>
      <c r="LXU55" s="122"/>
      <c r="LXV55" s="122"/>
      <c r="LXW55" s="122"/>
      <c r="LXX55" s="122"/>
      <c r="LXY55" s="122"/>
      <c r="LXZ55" s="122"/>
      <c r="LYA55" s="122"/>
      <c r="LYB55" s="122"/>
      <c r="LYC55" s="122"/>
      <c r="LYD55" s="122"/>
      <c r="LYE55" s="122"/>
      <c r="LYF55" s="122"/>
      <c r="LYG55" s="122"/>
      <c r="LYH55" s="122"/>
      <c r="LYI55" s="122"/>
      <c r="LYJ55" s="122"/>
      <c r="LYK55" s="122"/>
      <c r="LYL55" s="122"/>
      <c r="LYM55" s="122"/>
      <c r="LYN55" s="122"/>
      <c r="LYO55" s="122"/>
      <c r="LYP55" s="122"/>
      <c r="LYQ55" s="122"/>
      <c r="LYR55" s="122"/>
      <c r="LYS55" s="122"/>
      <c r="LYT55" s="122"/>
      <c r="LYU55" s="122"/>
      <c r="LYV55" s="122"/>
      <c r="LYW55" s="122"/>
      <c r="LYX55" s="122"/>
      <c r="LYY55" s="122"/>
      <c r="LYZ55" s="122"/>
      <c r="LZA55" s="122"/>
      <c r="LZB55" s="122"/>
      <c r="LZC55" s="122"/>
      <c r="LZD55" s="122"/>
      <c r="LZE55" s="122"/>
      <c r="LZF55" s="122"/>
      <c r="LZG55" s="122"/>
      <c r="LZH55" s="122"/>
      <c r="LZI55" s="122"/>
      <c r="LZJ55" s="122"/>
      <c r="LZK55" s="122"/>
      <c r="LZL55" s="122"/>
      <c r="LZM55" s="122"/>
      <c r="LZN55" s="122"/>
      <c r="LZO55" s="122"/>
      <c r="LZP55" s="122"/>
      <c r="LZQ55" s="122"/>
      <c r="LZR55" s="122"/>
      <c r="LZS55" s="122"/>
      <c r="LZT55" s="122"/>
      <c r="LZU55" s="122"/>
      <c r="LZV55" s="122"/>
      <c r="LZW55" s="122"/>
      <c r="LZX55" s="122"/>
      <c r="LZY55" s="122"/>
      <c r="LZZ55" s="122"/>
      <c r="MAA55" s="122"/>
      <c r="MAB55" s="122"/>
      <c r="MAC55" s="122"/>
      <c r="MAD55" s="122"/>
      <c r="MAE55" s="122"/>
      <c r="MAF55" s="122"/>
      <c r="MAG55" s="122"/>
      <c r="MAH55" s="122"/>
      <c r="MAI55" s="122"/>
      <c r="MAJ55" s="122"/>
      <c r="MAK55" s="122"/>
      <c r="MAL55" s="122"/>
      <c r="MAM55" s="122"/>
      <c r="MAN55" s="122"/>
      <c r="MAO55" s="122"/>
      <c r="MAP55" s="122"/>
      <c r="MAQ55" s="122"/>
      <c r="MAR55" s="122"/>
      <c r="MAS55" s="122"/>
      <c r="MAT55" s="122"/>
      <c r="MAU55" s="122"/>
      <c r="MAV55" s="122"/>
      <c r="MAW55" s="122"/>
      <c r="MAX55" s="122"/>
      <c r="MAY55" s="122"/>
      <c r="MAZ55" s="122"/>
      <c r="MBA55" s="122"/>
      <c r="MBB55" s="122"/>
      <c r="MBC55" s="122"/>
      <c r="MBD55" s="122"/>
      <c r="MBE55" s="122"/>
      <c r="MBF55" s="122"/>
      <c r="MBG55" s="122"/>
      <c r="MBH55" s="122"/>
      <c r="MBI55" s="122"/>
      <c r="MBJ55" s="122"/>
      <c r="MBK55" s="122"/>
      <c r="MBL55" s="122"/>
      <c r="MBM55" s="122"/>
      <c r="MBN55" s="122"/>
      <c r="MBO55" s="122"/>
      <c r="MBP55" s="122"/>
      <c r="MBQ55" s="122"/>
      <c r="MBR55" s="122"/>
      <c r="MBS55" s="122"/>
      <c r="MBT55" s="122"/>
      <c r="MBU55" s="122"/>
      <c r="MBV55" s="122"/>
      <c r="MBW55" s="122"/>
      <c r="MBX55" s="122"/>
      <c r="MBY55" s="122"/>
      <c r="MBZ55" s="122"/>
      <c r="MCA55" s="122"/>
      <c r="MCB55" s="122"/>
      <c r="MCC55" s="122"/>
      <c r="MCD55" s="122"/>
      <c r="MCE55" s="122"/>
      <c r="MCF55" s="122"/>
      <c r="MCG55" s="122"/>
      <c r="MCH55" s="122"/>
      <c r="MCI55" s="122"/>
      <c r="MCJ55" s="122"/>
      <c r="MCK55" s="122"/>
      <c r="MCL55" s="122"/>
      <c r="MCM55" s="122"/>
      <c r="MCN55" s="122"/>
      <c r="MCO55" s="122"/>
      <c r="MCP55" s="122"/>
      <c r="MCQ55" s="122"/>
      <c r="MCR55" s="122"/>
      <c r="MCS55" s="122"/>
      <c r="MCT55" s="122"/>
      <c r="MCU55" s="122"/>
      <c r="MCV55" s="122"/>
      <c r="MCW55" s="122"/>
      <c r="MCX55" s="122"/>
      <c r="MCY55" s="122"/>
      <c r="MCZ55" s="122"/>
      <c r="MDA55" s="122"/>
      <c r="MDB55" s="122"/>
      <c r="MDC55" s="122"/>
      <c r="MDD55" s="122"/>
      <c r="MDE55" s="122"/>
      <c r="MDF55" s="122"/>
      <c r="MDG55" s="122"/>
      <c r="MDH55" s="122"/>
      <c r="MDI55" s="122"/>
      <c r="MDJ55" s="122"/>
      <c r="MDK55" s="122"/>
      <c r="MDL55" s="122"/>
      <c r="MDM55" s="122"/>
      <c r="MDN55" s="122"/>
      <c r="MDO55" s="122"/>
      <c r="MDP55" s="122"/>
      <c r="MDQ55" s="122"/>
      <c r="MDR55" s="122"/>
      <c r="MDS55" s="122"/>
      <c r="MDT55" s="122"/>
      <c r="MDU55" s="122"/>
      <c r="MDV55" s="122"/>
      <c r="MDW55" s="122"/>
      <c r="MDX55" s="122"/>
      <c r="MDY55" s="122"/>
      <c r="MDZ55" s="122"/>
      <c r="MEA55" s="122"/>
      <c r="MEB55" s="122"/>
      <c r="MEC55" s="122"/>
      <c r="MED55" s="122"/>
      <c r="MEE55" s="122"/>
      <c r="MEF55" s="122"/>
      <c r="MEG55" s="122"/>
      <c r="MEH55" s="122"/>
      <c r="MEI55" s="122"/>
      <c r="MEJ55" s="122"/>
      <c r="MEK55" s="122"/>
      <c r="MEL55" s="122"/>
      <c r="MEM55" s="122"/>
      <c r="MEN55" s="122"/>
      <c r="MEO55" s="122"/>
      <c r="MEP55" s="122"/>
      <c r="MEQ55" s="122"/>
      <c r="MER55" s="122"/>
      <c r="MES55" s="122"/>
      <c r="MET55" s="122"/>
      <c r="MEU55" s="122"/>
      <c r="MEV55" s="122"/>
      <c r="MEW55" s="122"/>
      <c r="MEX55" s="122"/>
      <c r="MEY55" s="122"/>
      <c r="MEZ55" s="122"/>
      <c r="MFA55" s="122"/>
      <c r="MFB55" s="122"/>
      <c r="MFC55" s="122"/>
      <c r="MFD55" s="122"/>
      <c r="MFE55" s="122"/>
      <c r="MFF55" s="122"/>
      <c r="MFG55" s="122"/>
      <c r="MFH55" s="122"/>
      <c r="MFI55" s="122"/>
      <c r="MFJ55" s="122"/>
      <c r="MFK55" s="122"/>
      <c r="MFL55" s="122"/>
      <c r="MFM55" s="122"/>
      <c r="MFN55" s="122"/>
      <c r="MFO55" s="122"/>
      <c r="MFP55" s="122"/>
      <c r="MFQ55" s="122"/>
      <c r="MFR55" s="122"/>
      <c r="MFS55" s="122"/>
      <c r="MFT55" s="122"/>
      <c r="MFU55" s="122"/>
      <c r="MFV55" s="122"/>
      <c r="MFW55" s="122"/>
      <c r="MFX55" s="122"/>
      <c r="MFY55" s="122"/>
      <c r="MFZ55" s="122"/>
      <c r="MGA55" s="122"/>
      <c r="MGB55" s="122"/>
      <c r="MGC55" s="122"/>
      <c r="MGD55" s="122"/>
      <c r="MGE55" s="122"/>
      <c r="MGF55" s="122"/>
      <c r="MGG55" s="122"/>
      <c r="MGH55" s="122"/>
      <c r="MGI55" s="122"/>
      <c r="MGJ55" s="122"/>
      <c r="MGK55" s="122"/>
      <c r="MGL55" s="122"/>
      <c r="MGM55" s="122"/>
      <c r="MGN55" s="122"/>
      <c r="MGO55" s="122"/>
      <c r="MGP55" s="122"/>
      <c r="MGQ55" s="122"/>
      <c r="MGR55" s="122"/>
      <c r="MGS55" s="122"/>
      <c r="MGT55" s="122"/>
      <c r="MGU55" s="122"/>
      <c r="MGV55" s="122"/>
      <c r="MGW55" s="122"/>
      <c r="MGX55" s="122"/>
      <c r="MGY55" s="122"/>
      <c r="MGZ55" s="122"/>
      <c r="MHA55" s="122"/>
      <c r="MHB55" s="122"/>
      <c r="MHC55" s="122"/>
      <c r="MHD55" s="122"/>
      <c r="MHE55" s="122"/>
      <c r="MHF55" s="122"/>
      <c r="MHG55" s="122"/>
      <c r="MHH55" s="122"/>
      <c r="MHI55" s="122"/>
      <c r="MHJ55" s="122"/>
      <c r="MHK55" s="122"/>
      <c r="MHL55" s="122"/>
      <c r="MHM55" s="122"/>
      <c r="MHN55" s="122"/>
      <c r="MHO55" s="122"/>
      <c r="MHP55" s="122"/>
      <c r="MHQ55" s="122"/>
      <c r="MHR55" s="122"/>
      <c r="MHS55" s="122"/>
      <c r="MHT55" s="122"/>
      <c r="MHU55" s="122"/>
      <c r="MHV55" s="122"/>
      <c r="MHW55" s="122"/>
      <c r="MHX55" s="122"/>
      <c r="MHY55" s="122"/>
      <c r="MHZ55" s="122"/>
      <c r="MIA55" s="122"/>
      <c r="MIB55" s="122"/>
      <c r="MIC55" s="122"/>
      <c r="MID55" s="122"/>
      <c r="MIE55" s="122"/>
      <c r="MIF55" s="122"/>
      <c r="MIG55" s="122"/>
      <c r="MIH55" s="122"/>
      <c r="MII55" s="122"/>
      <c r="MIJ55" s="122"/>
      <c r="MIK55" s="122"/>
      <c r="MIL55" s="122"/>
      <c r="MIM55" s="122"/>
      <c r="MIN55" s="122"/>
      <c r="MIO55" s="122"/>
      <c r="MIP55" s="122"/>
      <c r="MIQ55" s="122"/>
      <c r="MIR55" s="122"/>
      <c r="MIS55" s="122"/>
      <c r="MIT55" s="122"/>
      <c r="MIU55" s="122"/>
      <c r="MIV55" s="122"/>
      <c r="MIW55" s="122"/>
      <c r="MIX55" s="122"/>
      <c r="MIY55" s="122"/>
      <c r="MIZ55" s="122"/>
      <c r="MJA55" s="122"/>
      <c r="MJB55" s="122"/>
      <c r="MJC55" s="122"/>
      <c r="MJD55" s="122"/>
      <c r="MJE55" s="122"/>
      <c r="MJF55" s="122"/>
      <c r="MJG55" s="122"/>
      <c r="MJH55" s="122"/>
      <c r="MJI55" s="122"/>
      <c r="MJJ55" s="122"/>
      <c r="MJK55" s="122"/>
      <c r="MJL55" s="122"/>
      <c r="MJM55" s="122"/>
      <c r="MJN55" s="122"/>
      <c r="MJO55" s="122"/>
      <c r="MJP55" s="122"/>
      <c r="MJQ55" s="122"/>
      <c r="MJR55" s="122"/>
      <c r="MJS55" s="122"/>
      <c r="MJT55" s="122"/>
      <c r="MJU55" s="122"/>
      <c r="MJV55" s="122"/>
      <c r="MJW55" s="122"/>
      <c r="MJX55" s="122"/>
      <c r="MJY55" s="122"/>
      <c r="MJZ55" s="122"/>
      <c r="MKA55" s="122"/>
      <c r="MKB55" s="122"/>
      <c r="MKC55" s="122"/>
      <c r="MKD55" s="122"/>
      <c r="MKE55" s="122"/>
      <c r="MKF55" s="122"/>
      <c r="MKG55" s="122"/>
      <c r="MKH55" s="122"/>
      <c r="MKI55" s="122"/>
      <c r="MKJ55" s="122"/>
      <c r="MKK55" s="122"/>
      <c r="MKL55" s="122"/>
      <c r="MKM55" s="122"/>
      <c r="MKN55" s="122"/>
      <c r="MKO55" s="122"/>
      <c r="MKP55" s="122"/>
      <c r="MKQ55" s="122"/>
      <c r="MKR55" s="122"/>
      <c r="MKS55" s="122"/>
      <c r="MKT55" s="122"/>
      <c r="MKU55" s="122"/>
      <c r="MKV55" s="122"/>
      <c r="MKW55" s="122"/>
      <c r="MKX55" s="122"/>
      <c r="MKY55" s="122"/>
      <c r="MKZ55" s="122"/>
      <c r="MLA55" s="122"/>
      <c r="MLB55" s="122"/>
      <c r="MLC55" s="122"/>
      <c r="MLD55" s="122"/>
      <c r="MLE55" s="122"/>
      <c r="MLF55" s="122"/>
      <c r="MLG55" s="122"/>
      <c r="MLH55" s="122"/>
      <c r="MLI55" s="122"/>
      <c r="MLJ55" s="122"/>
      <c r="MLK55" s="122"/>
      <c r="MLL55" s="122"/>
      <c r="MLM55" s="122"/>
      <c r="MLN55" s="122"/>
      <c r="MLO55" s="122"/>
      <c r="MLP55" s="122"/>
      <c r="MLQ55" s="122"/>
      <c r="MLR55" s="122"/>
      <c r="MLS55" s="122"/>
      <c r="MLT55" s="122"/>
      <c r="MLU55" s="122"/>
      <c r="MLV55" s="122"/>
      <c r="MLW55" s="122"/>
      <c r="MLX55" s="122"/>
      <c r="MLY55" s="122"/>
      <c r="MLZ55" s="122"/>
      <c r="MMA55" s="122"/>
      <c r="MMB55" s="122"/>
      <c r="MMC55" s="122"/>
      <c r="MMD55" s="122"/>
      <c r="MME55" s="122"/>
      <c r="MMF55" s="122"/>
      <c r="MMG55" s="122"/>
      <c r="MMH55" s="122"/>
      <c r="MMI55" s="122"/>
      <c r="MMJ55" s="122"/>
      <c r="MMK55" s="122"/>
      <c r="MML55" s="122"/>
      <c r="MMM55" s="122"/>
      <c r="MMN55" s="122"/>
      <c r="MMO55" s="122"/>
      <c r="MMP55" s="122"/>
      <c r="MMQ55" s="122"/>
      <c r="MMR55" s="122"/>
      <c r="MMS55" s="122"/>
      <c r="MMT55" s="122"/>
      <c r="MMU55" s="122"/>
      <c r="MMV55" s="122"/>
      <c r="MMW55" s="122"/>
      <c r="MMX55" s="122"/>
      <c r="MMY55" s="122"/>
      <c r="MMZ55" s="122"/>
      <c r="MNA55" s="122"/>
      <c r="MNB55" s="122"/>
      <c r="MNC55" s="122"/>
      <c r="MND55" s="122"/>
      <c r="MNE55" s="122"/>
      <c r="MNF55" s="122"/>
      <c r="MNG55" s="122"/>
      <c r="MNH55" s="122"/>
      <c r="MNI55" s="122"/>
      <c r="MNJ55" s="122"/>
      <c r="MNK55" s="122"/>
      <c r="MNL55" s="122"/>
      <c r="MNM55" s="122"/>
      <c r="MNN55" s="122"/>
      <c r="MNO55" s="122"/>
      <c r="MNP55" s="122"/>
      <c r="MNQ55" s="122"/>
      <c r="MNR55" s="122"/>
      <c r="MNS55" s="122"/>
      <c r="MNT55" s="122"/>
      <c r="MNU55" s="122"/>
      <c r="MNV55" s="122"/>
      <c r="MNW55" s="122"/>
      <c r="MNX55" s="122"/>
      <c r="MNY55" s="122"/>
      <c r="MNZ55" s="122"/>
      <c r="MOA55" s="122"/>
      <c r="MOB55" s="122"/>
      <c r="MOC55" s="122"/>
      <c r="MOD55" s="122"/>
      <c r="MOE55" s="122"/>
      <c r="MOF55" s="122"/>
      <c r="MOG55" s="122"/>
      <c r="MOH55" s="122"/>
      <c r="MOI55" s="122"/>
      <c r="MOJ55" s="122"/>
      <c r="MOK55" s="122"/>
      <c r="MOL55" s="122"/>
      <c r="MOM55" s="122"/>
      <c r="MON55" s="122"/>
      <c r="MOO55" s="122"/>
      <c r="MOP55" s="122"/>
      <c r="MOQ55" s="122"/>
      <c r="MOR55" s="122"/>
      <c r="MOS55" s="122"/>
      <c r="MOT55" s="122"/>
      <c r="MOU55" s="122"/>
      <c r="MOV55" s="122"/>
      <c r="MOW55" s="122"/>
      <c r="MOX55" s="122"/>
      <c r="MOY55" s="122"/>
      <c r="MOZ55" s="122"/>
      <c r="MPA55" s="122"/>
      <c r="MPB55" s="122"/>
      <c r="MPC55" s="122"/>
      <c r="MPD55" s="122"/>
      <c r="MPE55" s="122"/>
      <c r="MPF55" s="122"/>
      <c r="MPG55" s="122"/>
      <c r="MPH55" s="122"/>
      <c r="MPI55" s="122"/>
      <c r="MPJ55" s="122"/>
      <c r="MPK55" s="122"/>
      <c r="MPL55" s="122"/>
      <c r="MPM55" s="122"/>
      <c r="MPN55" s="122"/>
      <c r="MPO55" s="122"/>
      <c r="MPP55" s="122"/>
      <c r="MPQ55" s="122"/>
      <c r="MPR55" s="122"/>
      <c r="MPS55" s="122"/>
      <c r="MPT55" s="122"/>
      <c r="MPU55" s="122"/>
      <c r="MPV55" s="122"/>
      <c r="MPW55" s="122"/>
      <c r="MPX55" s="122"/>
      <c r="MPY55" s="122"/>
      <c r="MPZ55" s="122"/>
      <c r="MQA55" s="122"/>
      <c r="MQB55" s="122"/>
      <c r="MQC55" s="122"/>
      <c r="MQD55" s="122"/>
      <c r="MQE55" s="122"/>
      <c r="MQF55" s="122"/>
      <c r="MQG55" s="122"/>
      <c r="MQH55" s="122"/>
      <c r="MQI55" s="122"/>
      <c r="MQJ55" s="122"/>
      <c r="MQK55" s="122"/>
      <c r="MQL55" s="122"/>
      <c r="MQM55" s="122"/>
      <c r="MQN55" s="122"/>
      <c r="MQO55" s="122"/>
      <c r="MQP55" s="122"/>
      <c r="MQQ55" s="122"/>
      <c r="MQR55" s="122"/>
      <c r="MQS55" s="122"/>
      <c r="MQT55" s="122"/>
      <c r="MQU55" s="122"/>
      <c r="MQV55" s="122"/>
      <c r="MQW55" s="122"/>
      <c r="MQX55" s="122"/>
      <c r="MQY55" s="122"/>
      <c r="MQZ55" s="122"/>
      <c r="MRA55" s="122"/>
      <c r="MRB55" s="122"/>
      <c r="MRC55" s="122"/>
      <c r="MRD55" s="122"/>
      <c r="MRE55" s="122"/>
      <c r="MRF55" s="122"/>
      <c r="MRG55" s="122"/>
      <c r="MRH55" s="122"/>
      <c r="MRI55" s="122"/>
      <c r="MRJ55" s="122"/>
      <c r="MRK55" s="122"/>
      <c r="MRL55" s="122"/>
      <c r="MRM55" s="122"/>
      <c r="MRN55" s="122"/>
      <c r="MRO55" s="122"/>
      <c r="MRP55" s="122"/>
      <c r="MRQ55" s="122"/>
      <c r="MRR55" s="122"/>
      <c r="MRS55" s="122"/>
      <c r="MRT55" s="122"/>
      <c r="MRU55" s="122"/>
      <c r="MRV55" s="122"/>
      <c r="MRW55" s="122"/>
      <c r="MRX55" s="122"/>
      <c r="MRY55" s="122"/>
      <c r="MRZ55" s="122"/>
      <c r="MSA55" s="122"/>
      <c r="MSB55" s="122"/>
      <c r="MSC55" s="122"/>
      <c r="MSD55" s="122"/>
      <c r="MSE55" s="122"/>
      <c r="MSF55" s="122"/>
      <c r="MSG55" s="122"/>
      <c r="MSH55" s="122"/>
      <c r="MSI55" s="122"/>
      <c r="MSJ55" s="122"/>
      <c r="MSK55" s="122"/>
      <c r="MSL55" s="122"/>
      <c r="MSM55" s="122"/>
      <c r="MSN55" s="122"/>
      <c r="MSO55" s="122"/>
      <c r="MSP55" s="122"/>
      <c r="MSQ55" s="122"/>
      <c r="MSR55" s="122"/>
      <c r="MSS55" s="122"/>
      <c r="MST55" s="122"/>
      <c r="MSU55" s="122"/>
      <c r="MSV55" s="122"/>
      <c r="MSW55" s="122"/>
      <c r="MSX55" s="122"/>
      <c r="MSY55" s="122"/>
      <c r="MSZ55" s="122"/>
      <c r="MTA55" s="122"/>
      <c r="MTB55" s="122"/>
      <c r="MTC55" s="122"/>
      <c r="MTD55" s="122"/>
      <c r="MTE55" s="122"/>
      <c r="MTF55" s="122"/>
      <c r="MTG55" s="122"/>
      <c r="MTH55" s="122"/>
      <c r="MTI55" s="122"/>
      <c r="MTJ55" s="122"/>
      <c r="MTK55" s="122"/>
      <c r="MTL55" s="122"/>
      <c r="MTM55" s="122"/>
      <c r="MTN55" s="122"/>
      <c r="MTO55" s="122"/>
      <c r="MTP55" s="122"/>
      <c r="MTQ55" s="122"/>
      <c r="MTR55" s="122"/>
      <c r="MTS55" s="122"/>
      <c r="MTT55" s="122"/>
      <c r="MTU55" s="122"/>
      <c r="MTV55" s="122"/>
      <c r="MTW55" s="122"/>
      <c r="MTX55" s="122"/>
      <c r="MTY55" s="122"/>
      <c r="MTZ55" s="122"/>
      <c r="MUA55" s="122"/>
      <c r="MUB55" s="122"/>
      <c r="MUC55" s="122"/>
      <c r="MUD55" s="122"/>
      <c r="MUE55" s="122"/>
      <c r="MUF55" s="122"/>
      <c r="MUG55" s="122"/>
      <c r="MUH55" s="122"/>
      <c r="MUI55" s="122"/>
      <c r="MUJ55" s="122"/>
      <c r="MUK55" s="122"/>
      <c r="MUL55" s="122"/>
      <c r="MUM55" s="122"/>
      <c r="MUN55" s="122"/>
      <c r="MUO55" s="122"/>
      <c r="MUP55" s="122"/>
      <c r="MUQ55" s="122"/>
      <c r="MUR55" s="122"/>
      <c r="MUS55" s="122"/>
      <c r="MUT55" s="122"/>
      <c r="MUU55" s="122"/>
      <c r="MUV55" s="122"/>
      <c r="MUW55" s="122"/>
      <c r="MUX55" s="122"/>
      <c r="MUY55" s="122"/>
      <c r="MUZ55" s="122"/>
      <c r="MVA55" s="122"/>
      <c r="MVB55" s="122"/>
      <c r="MVC55" s="122"/>
      <c r="MVD55" s="122"/>
      <c r="MVE55" s="122"/>
      <c r="MVF55" s="122"/>
      <c r="MVG55" s="122"/>
      <c r="MVH55" s="122"/>
      <c r="MVI55" s="122"/>
      <c r="MVJ55" s="122"/>
      <c r="MVK55" s="122"/>
      <c r="MVL55" s="122"/>
      <c r="MVM55" s="122"/>
      <c r="MVN55" s="122"/>
      <c r="MVO55" s="122"/>
      <c r="MVP55" s="122"/>
      <c r="MVQ55" s="122"/>
      <c r="MVR55" s="122"/>
      <c r="MVS55" s="122"/>
      <c r="MVT55" s="122"/>
      <c r="MVU55" s="122"/>
      <c r="MVV55" s="122"/>
      <c r="MVW55" s="122"/>
      <c r="MVX55" s="122"/>
      <c r="MVY55" s="122"/>
      <c r="MVZ55" s="122"/>
      <c r="MWA55" s="122"/>
      <c r="MWB55" s="122"/>
      <c r="MWC55" s="122"/>
      <c r="MWD55" s="122"/>
      <c r="MWE55" s="122"/>
      <c r="MWF55" s="122"/>
      <c r="MWG55" s="122"/>
      <c r="MWH55" s="122"/>
      <c r="MWI55" s="122"/>
      <c r="MWJ55" s="122"/>
      <c r="MWK55" s="122"/>
      <c r="MWL55" s="122"/>
      <c r="MWM55" s="122"/>
      <c r="MWN55" s="122"/>
      <c r="MWO55" s="122"/>
      <c r="MWP55" s="122"/>
      <c r="MWQ55" s="122"/>
      <c r="MWR55" s="122"/>
      <c r="MWS55" s="122"/>
      <c r="MWT55" s="122"/>
      <c r="MWU55" s="122"/>
      <c r="MWV55" s="122"/>
      <c r="MWW55" s="122"/>
      <c r="MWX55" s="122"/>
      <c r="MWY55" s="122"/>
      <c r="MWZ55" s="122"/>
      <c r="MXA55" s="122"/>
      <c r="MXB55" s="122"/>
      <c r="MXC55" s="122"/>
      <c r="MXD55" s="122"/>
      <c r="MXE55" s="122"/>
      <c r="MXF55" s="122"/>
      <c r="MXG55" s="122"/>
      <c r="MXH55" s="122"/>
      <c r="MXI55" s="122"/>
      <c r="MXJ55" s="122"/>
      <c r="MXK55" s="122"/>
      <c r="MXL55" s="122"/>
      <c r="MXM55" s="122"/>
      <c r="MXN55" s="122"/>
      <c r="MXO55" s="122"/>
      <c r="MXP55" s="122"/>
      <c r="MXQ55" s="122"/>
      <c r="MXR55" s="122"/>
      <c r="MXS55" s="122"/>
      <c r="MXT55" s="122"/>
      <c r="MXU55" s="122"/>
      <c r="MXV55" s="122"/>
      <c r="MXW55" s="122"/>
      <c r="MXX55" s="122"/>
      <c r="MXY55" s="122"/>
      <c r="MXZ55" s="122"/>
      <c r="MYA55" s="122"/>
      <c r="MYB55" s="122"/>
      <c r="MYC55" s="122"/>
      <c r="MYD55" s="122"/>
      <c r="MYE55" s="122"/>
      <c r="MYF55" s="122"/>
      <c r="MYG55" s="122"/>
      <c r="MYH55" s="122"/>
      <c r="MYI55" s="122"/>
      <c r="MYJ55" s="122"/>
      <c r="MYK55" s="122"/>
      <c r="MYL55" s="122"/>
      <c r="MYM55" s="122"/>
      <c r="MYN55" s="122"/>
      <c r="MYO55" s="122"/>
      <c r="MYP55" s="122"/>
      <c r="MYQ55" s="122"/>
      <c r="MYR55" s="122"/>
      <c r="MYS55" s="122"/>
      <c r="MYT55" s="122"/>
      <c r="MYU55" s="122"/>
      <c r="MYV55" s="122"/>
      <c r="MYW55" s="122"/>
      <c r="MYX55" s="122"/>
      <c r="MYY55" s="122"/>
      <c r="MYZ55" s="122"/>
      <c r="MZA55" s="122"/>
      <c r="MZB55" s="122"/>
      <c r="MZC55" s="122"/>
      <c r="MZD55" s="122"/>
      <c r="MZE55" s="122"/>
      <c r="MZF55" s="122"/>
      <c r="MZG55" s="122"/>
      <c r="MZH55" s="122"/>
      <c r="MZI55" s="122"/>
      <c r="MZJ55" s="122"/>
      <c r="MZK55" s="122"/>
      <c r="MZL55" s="122"/>
      <c r="MZM55" s="122"/>
      <c r="MZN55" s="122"/>
      <c r="MZO55" s="122"/>
      <c r="MZP55" s="122"/>
      <c r="MZQ55" s="122"/>
      <c r="MZR55" s="122"/>
      <c r="MZS55" s="122"/>
      <c r="MZT55" s="122"/>
      <c r="MZU55" s="122"/>
      <c r="MZV55" s="122"/>
      <c r="MZW55" s="122"/>
      <c r="MZX55" s="122"/>
      <c r="MZY55" s="122"/>
      <c r="MZZ55" s="122"/>
      <c r="NAA55" s="122"/>
      <c r="NAB55" s="122"/>
      <c r="NAC55" s="122"/>
      <c r="NAD55" s="122"/>
      <c r="NAE55" s="122"/>
      <c r="NAF55" s="122"/>
      <c r="NAG55" s="122"/>
      <c r="NAH55" s="122"/>
      <c r="NAI55" s="122"/>
      <c r="NAJ55" s="122"/>
      <c r="NAK55" s="122"/>
      <c r="NAL55" s="122"/>
      <c r="NAM55" s="122"/>
      <c r="NAN55" s="122"/>
      <c r="NAO55" s="122"/>
      <c r="NAP55" s="122"/>
      <c r="NAQ55" s="122"/>
      <c r="NAR55" s="122"/>
      <c r="NAS55" s="122"/>
      <c r="NAT55" s="122"/>
      <c r="NAU55" s="122"/>
      <c r="NAV55" s="122"/>
      <c r="NAW55" s="122"/>
      <c r="NAX55" s="122"/>
      <c r="NAY55" s="122"/>
      <c r="NAZ55" s="122"/>
      <c r="NBA55" s="122"/>
      <c r="NBB55" s="122"/>
      <c r="NBC55" s="122"/>
      <c r="NBD55" s="122"/>
      <c r="NBE55" s="122"/>
      <c r="NBF55" s="122"/>
      <c r="NBG55" s="122"/>
      <c r="NBH55" s="122"/>
      <c r="NBI55" s="122"/>
      <c r="NBJ55" s="122"/>
      <c r="NBK55" s="122"/>
      <c r="NBL55" s="122"/>
      <c r="NBM55" s="122"/>
      <c r="NBN55" s="122"/>
      <c r="NBO55" s="122"/>
      <c r="NBP55" s="122"/>
      <c r="NBQ55" s="122"/>
      <c r="NBR55" s="122"/>
      <c r="NBS55" s="122"/>
      <c r="NBT55" s="122"/>
      <c r="NBU55" s="122"/>
      <c r="NBV55" s="122"/>
      <c r="NBW55" s="122"/>
      <c r="NBX55" s="122"/>
      <c r="NBY55" s="122"/>
      <c r="NBZ55" s="122"/>
      <c r="NCA55" s="122"/>
      <c r="NCB55" s="122"/>
      <c r="NCC55" s="122"/>
      <c r="NCD55" s="122"/>
      <c r="NCE55" s="122"/>
      <c r="NCF55" s="122"/>
      <c r="NCG55" s="122"/>
      <c r="NCH55" s="122"/>
      <c r="NCI55" s="122"/>
      <c r="NCJ55" s="122"/>
      <c r="NCK55" s="122"/>
      <c r="NCL55" s="122"/>
      <c r="NCM55" s="122"/>
      <c r="NCN55" s="122"/>
      <c r="NCO55" s="122"/>
      <c r="NCP55" s="122"/>
      <c r="NCQ55" s="122"/>
      <c r="NCR55" s="122"/>
      <c r="NCS55" s="122"/>
      <c r="NCT55" s="122"/>
      <c r="NCU55" s="122"/>
      <c r="NCV55" s="122"/>
      <c r="NCW55" s="122"/>
      <c r="NCX55" s="122"/>
      <c r="NCY55" s="122"/>
      <c r="NCZ55" s="122"/>
      <c r="NDA55" s="122"/>
      <c r="NDB55" s="122"/>
      <c r="NDC55" s="122"/>
      <c r="NDD55" s="122"/>
      <c r="NDE55" s="122"/>
      <c r="NDF55" s="122"/>
      <c r="NDG55" s="122"/>
      <c r="NDH55" s="122"/>
      <c r="NDI55" s="122"/>
      <c r="NDJ55" s="122"/>
      <c r="NDK55" s="122"/>
      <c r="NDL55" s="122"/>
      <c r="NDM55" s="122"/>
      <c r="NDN55" s="122"/>
      <c r="NDO55" s="122"/>
      <c r="NDP55" s="122"/>
      <c r="NDQ55" s="122"/>
      <c r="NDR55" s="122"/>
      <c r="NDS55" s="122"/>
      <c r="NDT55" s="122"/>
      <c r="NDU55" s="122"/>
      <c r="NDV55" s="122"/>
      <c r="NDW55" s="122"/>
      <c r="NDX55" s="122"/>
      <c r="NDY55" s="122"/>
      <c r="NDZ55" s="122"/>
      <c r="NEA55" s="122"/>
      <c r="NEB55" s="122"/>
      <c r="NEC55" s="122"/>
      <c r="NED55" s="122"/>
      <c r="NEE55" s="122"/>
      <c r="NEF55" s="122"/>
      <c r="NEG55" s="122"/>
      <c r="NEH55" s="122"/>
      <c r="NEI55" s="122"/>
      <c r="NEJ55" s="122"/>
      <c r="NEK55" s="122"/>
      <c r="NEL55" s="122"/>
      <c r="NEM55" s="122"/>
      <c r="NEN55" s="122"/>
      <c r="NEO55" s="122"/>
      <c r="NEP55" s="122"/>
      <c r="NEQ55" s="122"/>
      <c r="NER55" s="122"/>
      <c r="NES55" s="122"/>
      <c r="NET55" s="122"/>
      <c r="NEU55" s="122"/>
      <c r="NEV55" s="122"/>
      <c r="NEW55" s="122"/>
      <c r="NEX55" s="122"/>
      <c r="NEY55" s="122"/>
      <c r="NEZ55" s="122"/>
      <c r="NFA55" s="122"/>
      <c r="NFB55" s="122"/>
      <c r="NFC55" s="122"/>
      <c r="NFD55" s="122"/>
      <c r="NFE55" s="122"/>
      <c r="NFF55" s="122"/>
      <c r="NFG55" s="122"/>
      <c r="NFH55" s="122"/>
      <c r="NFI55" s="122"/>
      <c r="NFJ55" s="122"/>
      <c r="NFK55" s="122"/>
      <c r="NFL55" s="122"/>
      <c r="NFM55" s="122"/>
      <c r="NFN55" s="122"/>
      <c r="NFO55" s="122"/>
      <c r="NFP55" s="122"/>
      <c r="NFQ55" s="122"/>
      <c r="NFR55" s="122"/>
      <c r="NFS55" s="122"/>
      <c r="NFT55" s="122"/>
      <c r="NFU55" s="122"/>
      <c r="NFV55" s="122"/>
      <c r="NFW55" s="122"/>
      <c r="NFX55" s="122"/>
      <c r="NFY55" s="122"/>
      <c r="NFZ55" s="122"/>
      <c r="NGA55" s="122"/>
      <c r="NGB55" s="122"/>
      <c r="NGC55" s="122"/>
      <c r="NGD55" s="122"/>
      <c r="NGE55" s="122"/>
      <c r="NGF55" s="122"/>
      <c r="NGG55" s="122"/>
      <c r="NGH55" s="122"/>
      <c r="NGI55" s="122"/>
      <c r="NGJ55" s="122"/>
      <c r="NGK55" s="122"/>
      <c r="NGL55" s="122"/>
      <c r="NGM55" s="122"/>
      <c r="NGN55" s="122"/>
      <c r="NGO55" s="122"/>
      <c r="NGP55" s="122"/>
      <c r="NGQ55" s="122"/>
      <c r="NGR55" s="122"/>
      <c r="NGS55" s="122"/>
      <c r="NGT55" s="122"/>
      <c r="NGU55" s="122"/>
      <c r="NGV55" s="122"/>
      <c r="NGW55" s="122"/>
      <c r="NGX55" s="122"/>
      <c r="NGY55" s="122"/>
      <c r="NGZ55" s="122"/>
      <c r="NHA55" s="122"/>
      <c r="NHB55" s="122"/>
      <c r="NHC55" s="122"/>
      <c r="NHD55" s="122"/>
      <c r="NHE55" s="122"/>
      <c r="NHF55" s="122"/>
      <c r="NHG55" s="122"/>
      <c r="NHH55" s="122"/>
      <c r="NHI55" s="122"/>
      <c r="NHJ55" s="122"/>
      <c r="NHK55" s="122"/>
      <c r="NHL55" s="122"/>
      <c r="NHM55" s="122"/>
      <c r="NHN55" s="122"/>
      <c r="NHO55" s="122"/>
      <c r="NHP55" s="122"/>
      <c r="NHQ55" s="122"/>
      <c r="NHR55" s="122"/>
      <c r="NHS55" s="122"/>
      <c r="NHT55" s="122"/>
      <c r="NHU55" s="122"/>
      <c r="NHV55" s="122"/>
      <c r="NHW55" s="122"/>
      <c r="NHX55" s="122"/>
      <c r="NHY55" s="122"/>
      <c r="NHZ55" s="122"/>
      <c r="NIA55" s="122"/>
      <c r="NIB55" s="122"/>
      <c r="NIC55" s="122"/>
      <c r="NID55" s="122"/>
      <c r="NIE55" s="122"/>
      <c r="NIF55" s="122"/>
      <c r="NIG55" s="122"/>
      <c r="NIH55" s="122"/>
      <c r="NII55" s="122"/>
      <c r="NIJ55" s="122"/>
      <c r="NIK55" s="122"/>
      <c r="NIL55" s="122"/>
      <c r="NIM55" s="122"/>
      <c r="NIN55" s="122"/>
      <c r="NIO55" s="122"/>
      <c r="NIP55" s="122"/>
      <c r="NIQ55" s="122"/>
      <c r="NIR55" s="122"/>
      <c r="NIS55" s="122"/>
      <c r="NIT55" s="122"/>
      <c r="NIU55" s="122"/>
      <c r="NIV55" s="122"/>
      <c r="NIW55" s="122"/>
      <c r="NIX55" s="122"/>
      <c r="NIY55" s="122"/>
      <c r="NIZ55" s="122"/>
      <c r="NJA55" s="122"/>
      <c r="NJB55" s="122"/>
      <c r="NJC55" s="122"/>
      <c r="NJD55" s="122"/>
      <c r="NJE55" s="122"/>
      <c r="NJF55" s="122"/>
      <c r="NJG55" s="122"/>
      <c r="NJH55" s="122"/>
      <c r="NJI55" s="122"/>
      <c r="NJJ55" s="122"/>
      <c r="NJK55" s="122"/>
      <c r="NJL55" s="122"/>
      <c r="NJM55" s="122"/>
      <c r="NJN55" s="122"/>
      <c r="NJO55" s="122"/>
      <c r="NJP55" s="122"/>
      <c r="NJQ55" s="122"/>
      <c r="NJR55" s="122"/>
      <c r="NJS55" s="122"/>
      <c r="NJT55" s="122"/>
      <c r="NJU55" s="122"/>
      <c r="NJV55" s="122"/>
      <c r="NJW55" s="122"/>
      <c r="NJX55" s="122"/>
      <c r="NJY55" s="122"/>
      <c r="NJZ55" s="122"/>
      <c r="NKA55" s="122"/>
      <c r="NKB55" s="122"/>
      <c r="NKC55" s="122"/>
      <c r="NKD55" s="122"/>
      <c r="NKE55" s="122"/>
      <c r="NKF55" s="122"/>
      <c r="NKG55" s="122"/>
      <c r="NKH55" s="122"/>
      <c r="NKI55" s="122"/>
      <c r="NKJ55" s="122"/>
      <c r="NKK55" s="122"/>
      <c r="NKL55" s="122"/>
      <c r="NKM55" s="122"/>
      <c r="NKN55" s="122"/>
      <c r="NKO55" s="122"/>
      <c r="NKP55" s="122"/>
      <c r="NKQ55" s="122"/>
      <c r="NKR55" s="122"/>
      <c r="NKS55" s="122"/>
      <c r="NKT55" s="122"/>
      <c r="NKU55" s="122"/>
      <c r="NKV55" s="122"/>
      <c r="NKW55" s="122"/>
      <c r="NKX55" s="122"/>
      <c r="NKY55" s="122"/>
      <c r="NKZ55" s="122"/>
      <c r="NLA55" s="122"/>
      <c r="NLB55" s="122"/>
      <c r="NLC55" s="122"/>
      <c r="NLD55" s="122"/>
      <c r="NLE55" s="122"/>
      <c r="NLF55" s="122"/>
      <c r="NLG55" s="122"/>
      <c r="NLH55" s="122"/>
      <c r="NLI55" s="122"/>
      <c r="NLJ55" s="122"/>
      <c r="NLK55" s="122"/>
      <c r="NLL55" s="122"/>
      <c r="NLM55" s="122"/>
      <c r="NLN55" s="122"/>
      <c r="NLO55" s="122"/>
      <c r="NLP55" s="122"/>
      <c r="NLQ55" s="122"/>
      <c r="NLR55" s="122"/>
      <c r="NLS55" s="122"/>
      <c r="NLT55" s="122"/>
      <c r="NLU55" s="122"/>
      <c r="NLV55" s="122"/>
      <c r="NLW55" s="122"/>
      <c r="NLX55" s="122"/>
      <c r="NLY55" s="122"/>
      <c r="NLZ55" s="122"/>
      <c r="NMA55" s="122"/>
      <c r="NMB55" s="122"/>
      <c r="NMC55" s="122"/>
      <c r="NMD55" s="122"/>
      <c r="NME55" s="122"/>
      <c r="NMF55" s="122"/>
      <c r="NMG55" s="122"/>
      <c r="NMH55" s="122"/>
      <c r="NMI55" s="122"/>
      <c r="NMJ55" s="122"/>
      <c r="NMK55" s="122"/>
      <c r="NML55" s="122"/>
      <c r="NMM55" s="122"/>
      <c r="NMN55" s="122"/>
      <c r="NMO55" s="122"/>
      <c r="NMP55" s="122"/>
      <c r="NMQ55" s="122"/>
      <c r="NMR55" s="122"/>
      <c r="NMS55" s="122"/>
      <c r="NMT55" s="122"/>
      <c r="NMU55" s="122"/>
      <c r="NMV55" s="122"/>
      <c r="NMW55" s="122"/>
      <c r="NMX55" s="122"/>
      <c r="NMY55" s="122"/>
      <c r="NMZ55" s="122"/>
      <c r="NNA55" s="122"/>
      <c r="NNB55" s="122"/>
      <c r="NNC55" s="122"/>
      <c r="NND55" s="122"/>
      <c r="NNE55" s="122"/>
      <c r="NNF55" s="122"/>
      <c r="NNG55" s="122"/>
      <c r="NNH55" s="122"/>
      <c r="NNI55" s="122"/>
      <c r="NNJ55" s="122"/>
      <c r="NNK55" s="122"/>
      <c r="NNL55" s="122"/>
      <c r="NNM55" s="122"/>
      <c r="NNN55" s="122"/>
      <c r="NNO55" s="122"/>
      <c r="NNP55" s="122"/>
      <c r="NNQ55" s="122"/>
      <c r="NNR55" s="122"/>
      <c r="NNS55" s="122"/>
      <c r="NNT55" s="122"/>
      <c r="NNU55" s="122"/>
      <c r="NNV55" s="122"/>
      <c r="NNW55" s="122"/>
      <c r="NNX55" s="122"/>
      <c r="NNY55" s="122"/>
      <c r="NNZ55" s="122"/>
      <c r="NOA55" s="122"/>
      <c r="NOB55" s="122"/>
      <c r="NOC55" s="122"/>
      <c r="NOD55" s="122"/>
      <c r="NOE55" s="122"/>
      <c r="NOF55" s="122"/>
      <c r="NOG55" s="122"/>
      <c r="NOH55" s="122"/>
      <c r="NOI55" s="122"/>
      <c r="NOJ55" s="122"/>
      <c r="NOK55" s="122"/>
      <c r="NOL55" s="122"/>
      <c r="NOM55" s="122"/>
      <c r="NON55" s="122"/>
      <c r="NOO55" s="122"/>
      <c r="NOP55" s="122"/>
      <c r="NOQ55" s="122"/>
      <c r="NOR55" s="122"/>
      <c r="NOS55" s="122"/>
      <c r="NOT55" s="122"/>
      <c r="NOU55" s="122"/>
      <c r="NOV55" s="122"/>
      <c r="NOW55" s="122"/>
      <c r="NOX55" s="122"/>
      <c r="NOY55" s="122"/>
      <c r="NOZ55" s="122"/>
      <c r="NPA55" s="122"/>
      <c r="NPB55" s="122"/>
      <c r="NPC55" s="122"/>
      <c r="NPD55" s="122"/>
      <c r="NPE55" s="122"/>
      <c r="NPF55" s="122"/>
      <c r="NPG55" s="122"/>
      <c r="NPH55" s="122"/>
      <c r="NPI55" s="122"/>
      <c r="NPJ55" s="122"/>
      <c r="NPK55" s="122"/>
      <c r="NPL55" s="122"/>
      <c r="NPM55" s="122"/>
      <c r="NPN55" s="122"/>
      <c r="NPO55" s="122"/>
      <c r="NPP55" s="122"/>
      <c r="NPQ55" s="122"/>
      <c r="NPR55" s="122"/>
      <c r="NPS55" s="122"/>
      <c r="NPT55" s="122"/>
      <c r="NPU55" s="122"/>
      <c r="NPV55" s="122"/>
      <c r="NPW55" s="122"/>
      <c r="NPX55" s="122"/>
      <c r="NPY55" s="122"/>
      <c r="NPZ55" s="122"/>
      <c r="NQA55" s="122"/>
      <c r="NQB55" s="122"/>
      <c r="NQC55" s="122"/>
      <c r="NQD55" s="122"/>
      <c r="NQE55" s="122"/>
      <c r="NQF55" s="122"/>
      <c r="NQG55" s="122"/>
      <c r="NQH55" s="122"/>
      <c r="NQI55" s="122"/>
      <c r="NQJ55" s="122"/>
      <c r="NQK55" s="122"/>
      <c r="NQL55" s="122"/>
      <c r="NQM55" s="122"/>
      <c r="NQN55" s="122"/>
      <c r="NQO55" s="122"/>
      <c r="NQP55" s="122"/>
      <c r="NQQ55" s="122"/>
      <c r="NQR55" s="122"/>
      <c r="NQS55" s="122"/>
      <c r="NQT55" s="122"/>
      <c r="NQU55" s="122"/>
      <c r="NQV55" s="122"/>
      <c r="NQW55" s="122"/>
      <c r="NQX55" s="122"/>
      <c r="NQY55" s="122"/>
      <c r="NQZ55" s="122"/>
      <c r="NRA55" s="122"/>
      <c r="NRB55" s="122"/>
      <c r="NRC55" s="122"/>
      <c r="NRD55" s="122"/>
      <c r="NRE55" s="122"/>
      <c r="NRF55" s="122"/>
      <c r="NRG55" s="122"/>
      <c r="NRH55" s="122"/>
      <c r="NRI55" s="122"/>
      <c r="NRJ55" s="122"/>
      <c r="NRK55" s="122"/>
      <c r="NRL55" s="122"/>
      <c r="NRM55" s="122"/>
      <c r="NRN55" s="122"/>
      <c r="NRO55" s="122"/>
      <c r="NRP55" s="122"/>
      <c r="NRQ55" s="122"/>
      <c r="NRR55" s="122"/>
      <c r="NRS55" s="122"/>
      <c r="NRT55" s="122"/>
      <c r="NRU55" s="122"/>
      <c r="NRV55" s="122"/>
      <c r="NRW55" s="122"/>
      <c r="NRX55" s="122"/>
      <c r="NRY55" s="122"/>
      <c r="NRZ55" s="122"/>
      <c r="NSA55" s="122"/>
      <c r="NSB55" s="122"/>
      <c r="NSC55" s="122"/>
      <c r="NSD55" s="122"/>
      <c r="NSE55" s="122"/>
      <c r="NSF55" s="122"/>
      <c r="NSG55" s="122"/>
      <c r="NSH55" s="122"/>
      <c r="NSI55" s="122"/>
      <c r="NSJ55" s="122"/>
      <c r="NSK55" s="122"/>
      <c r="NSL55" s="122"/>
      <c r="NSM55" s="122"/>
      <c r="NSN55" s="122"/>
      <c r="NSO55" s="122"/>
      <c r="NSP55" s="122"/>
      <c r="NSQ55" s="122"/>
      <c r="NSR55" s="122"/>
      <c r="NSS55" s="122"/>
      <c r="NST55" s="122"/>
      <c r="NSU55" s="122"/>
      <c r="NSV55" s="122"/>
      <c r="NSW55" s="122"/>
      <c r="NSX55" s="122"/>
      <c r="NSY55" s="122"/>
      <c r="NSZ55" s="122"/>
      <c r="NTA55" s="122"/>
      <c r="NTB55" s="122"/>
      <c r="NTC55" s="122"/>
      <c r="NTD55" s="122"/>
      <c r="NTE55" s="122"/>
      <c r="NTF55" s="122"/>
      <c r="NTG55" s="122"/>
      <c r="NTH55" s="122"/>
      <c r="NTI55" s="122"/>
      <c r="NTJ55" s="122"/>
      <c r="NTK55" s="122"/>
      <c r="NTL55" s="122"/>
      <c r="NTM55" s="122"/>
      <c r="NTN55" s="122"/>
      <c r="NTO55" s="122"/>
      <c r="NTP55" s="122"/>
      <c r="NTQ55" s="122"/>
      <c r="NTR55" s="122"/>
      <c r="NTS55" s="122"/>
      <c r="NTT55" s="122"/>
      <c r="NTU55" s="122"/>
      <c r="NTV55" s="122"/>
      <c r="NTW55" s="122"/>
      <c r="NTX55" s="122"/>
      <c r="NTY55" s="122"/>
      <c r="NTZ55" s="122"/>
      <c r="NUA55" s="122"/>
      <c r="NUB55" s="122"/>
      <c r="NUC55" s="122"/>
      <c r="NUD55" s="122"/>
      <c r="NUE55" s="122"/>
      <c r="NUF55" s="122"/>
      <c r="NUG55" s="122"/>
      <c r="NUH55" s="122"/>
      <c r="NUI55" s="122"/>
      <c r="NUJ55" s="122"/>
      <c r="NUK55" s="122"/>
      <c r="NUL55" s="122"/>
      <c r="NUM55" s="122"/>
      <c r="NUN55" s="122"/>
      <c r="NUO55" s="122"/>
      <c r="NUP55" s="122"/>
      <c r="NUQ55" s="122"/>
      <c r="NUR55" s="122"/>
      <c r="NUS55" s="122"/>
      <c r="NUT55" s="122"/>
      <c r="NUU55" s="122"/>
      <c r="NUV55" s="122"/>
      <c r="NUW55" s="122"/>
      <c r="NUX55" s="122"/>
      <c r="NUY55" s="122"/>
      <c r="NUZ55" s="122"/>
      <c r="NVA55" s="122"/>
      <c r="NVB55" s="122"/>
      <c r="NVC55" s="122"/>
      <c r="NVD55" s="122"/>
      <c r="NVE55" s="122"/>
      <c r="NVF55" s="122"/>
      <c r="NVG55" s="122"/>
      <c r="NVH55" s="122"/>
      <c r="NVI55" s="122"/>
      <c r="NVJ55" s="122"/>
      <c r="NVK55" s="122"/>
      <c r="NVL55" s="122"/>
      <c r="NVM55" s="122"/>
      <c r="NVN55" s="122"/>
      <c r="NVO55" s="122"/>
      <c r="NVP55" s="122"/>
      <c r="NVQ55" s="122"/>
      <c r="NVR55" s="122"/>
      <c r="NVS55" s="122"/>
      <c r="NVT55" s="122"/>
      <c r="NVU55" s="122"/>
      <c r="NVV55" s="122"/>
      <c r="NVW55" s="122"/>
      <c r="NVX55" s="122"/>
      <c r="NVY55" s="122"/>
      <c r="NVZ55" s="122"/>
      <c r="NWA55" s="122"/>
      <c r="NWB55" s="122"/>
      <c r="NWC55" s="122"/>
      <c r="NWD55" s="122"/>
      <c r="NWE55" s="122"/>
      <c r="NWF55" s="122"/>
      <c r="NWG55" s="122"/>
      <c r="NWH55" s="122"/>
      <c r="NWI55" s="122"/>
      <c r="NWJ55" s="122"/>
      <c r="NWK55" s="122"/>
      <c r="NWL55" s="122"/>
      <c r="NWM55" s="122"/>
      <c r="NWN55" s="122"/>
      <c r="NWO55" s="122"/>
      <c r="NWP55" s="122"/>
      <c r="NWQ55" s="122"/>
      <c r="NWR55" s="122"/>
      <c r="NWS55" s="122"/>
      <c r="NWT55" s="122"/>
      <c r="NWU55" s="122"/>
      <c r="NWV55" s="122"/>
      <c r="NWW55" s="122"/>
      <c r="NWX55" s="122"/>
      <c r="NWY55" s="122"/>
      <c r="NWZ55" s="122"/>
      <c r="NXA55" s="122"/>
      <c r="NXB55" s="122"/>
      <c r="NXC55" s="122"/>
      <c r="NXD55" s="122"/>
      <c r="NXE55" s="122"/>
      <c r="NXF55" s="122"/>
      <c r="NXG55" s="122"/>
      <c r="NXH55" s="122"/>
      <c r="NXI55" s="122"/>
      <c r="NXJ55" s="122"/>
      <c r="NXK55" s="122"/>
      <c r="NXL55" s="122"/>
      <c r="NXM55" s="122"/>
      <c r="NXN55" s="122"/>
      <c r="NXO55" s="122"/>
      <c r="NXP55" s="122"/>
      <c r="NXQ55" s="122"/>
      <c r="NXR55" s="122"/>
      <c r="NXS55" s="122"/>
      <c r="NXT55" s="122"/>
      <c r="NXU55" s="122"/>
      <c r="NXV55" s="122"/>
      <c r="NXW55" s="122"/>
      <c r="NXX55" s="122"/>
      <c r="NXY55" s="122"/>
      <c r="NXZ55" s="122"/>
      <c r="NYA55" s="122"/>
      <c r="NYB55" s="122"/>
      <c r="NYC55" s="122"/>
      <c r="NYD55" s="122"/>
      <c r="NYE55" s="122"/>
      <c r="NYF55" s="122"/>
      <c r="NYG55" s="122"/>
      <c r="NYH55" s="122"/>
      <c r="NYI55" s="122"/>
      <c r="NYJ55" s="122"/>
      <c r="NYK55" s="122"/>
      <c r="NYL55" s="122"/>
      <c r="NYM55" s="122"/>
      <c r="NYN55" s="122"/>
      <c r="NYO55" s="122"/>
      <c r="NYP55" s="122"/>
      <c r="NYQ55" s="122"/>
      <c r="NYR55" s="122"/>
      <c r="NYS55" s="122"/>
      <c r="NYT55" s="122"/>
      <c r="NYU55" s="122"/>
      <c r="NYV55" s="122"/>
      <c r="NYW55" s="122"/>
      <c r="NYX55" s="122"/>
      <c r="NYY55" s="122"/>
      <c r="NYZ55" s="122"/>
      <c r="NZA55" s="122"/>
      <c r="NZB55" s="122"/>
      <c r="NZC55" s="122"/>
      <c r="NZD55" s="122"/>
      <c r="NZE55" s="122"/>
      <c r="NZF55" s="122"/>
      <c r="NZG55" s="122"/>
      <c r="NZH55" s="122"/>
      <c r="NZI55" s="122"/>
      <c r="NZJ55" s="122"/>
      <c r="NZK55" s="122"/>
      <c r="NZL55" s="122"/>
      <c r="NZM55" s="122"/>
      <c r="NZN55" s="122"/>
      <c r="NZO55" s="122"/>
      <c r="NZP55" s="122"/>
      <c r="NZQ55" s="122"/>
      <c r="NZR55" s="122"/>
      <c r="NZS55" s="122"/>
      <c r="NZT55" s="122"/>
      <c r="NZU55" s="122"/>
      <c r="NZV55" s="122"/>
      <c r="NZW55" s="122"/>
      <c r="NZX55" s="122"/>
      <c r="NZY55" s="122"/>
      <c r="NZZ55" s="122"/>
      <c r="OAA55" s="122"/>
      <c r="OAB55" s="122"/>
      <c r="OAC55" s="122"/>
      <c r="OAD55" s="122"/>
      <c r="OAE55" s="122"/>
      <c r="OAF55" s="122"/>
      <c r="OAG55" s="122"/>
      <c r="OAH55" s="122"/>
      <c r="OAI55" s="122"/>
      <c r="OAJ55" s="122"/>
      <c r="OAK55" s="122"/>
      <c r="OAL55" s="122"/>
      <c r="OAM55" s="122"/>
      <c r="OAN55" s="122"/>
      <c r="OAO55" s="122"/>
      <c r="OAP55" s="122"/>
      <c r="OAQ55" s="122"/>
      <c r="OAR55" s="122"/>
      <c r="OAS55" s="122"/>
      <c r="OAT55" s="122"/>
      <c r="OAU55" s="122"/>
      <c r="OAV55" s="122"/>
      <c r="OAW55" s="122"/>
      <c r="OAX55" s="122"/>
      <c r="OAY55" s="122"/>
      <c r="OAZ55" s="122"/>
      <c r="OBA55" s="122"/>
      <c r="OBB55" s="122"/>
      <c r="OBC55" s="122"/>
      <c r="OBD55" s="122"/>
      <c r="OBE55" s="122"/>
      <c r="OBF55" s="122"/>
      <c r="OBG55" s="122"/>
      <c r="OBH55" s="122"/>
      <c r="OBI55" s="122"/>
      <c r="OBJ55" s="122"/>
      <c r="OBK55" s="122"/>
      <c r="OBL55" s="122"/>
      <c r="OBM55" s="122"/>
      <c r="OBN55" s="122"/>
      <c r="OBO55" s="122"/>
      <c r="OBP55" s="122"/>
      <c r="OBQ55" s="122"/>
      <c r="OBR55" s="122"/>
      <c r="OBS55" s="122"/>
      <c r="OBT55" s="122"/>
      <c r="OBU55" s="122"/>
      <c r="OBV55" s="122"/>
      <c r="OBW55" s="122"/>
      <c r="OBX55" s="122"/>
      <c r="OBY55" s="122"/>
      <c r="OBZ55" s="122"/>
      <c r="OCA55" s="122"/>
      <c r="OCB55" s="122"/>
      <c r="OCC55" s="122"/>
      <c r="OCD55" s="122"/>
      <c r="OCE55" s="122"/>
      <c r="OCF55" s="122"/>
      <c r="OCG55" s="122"/>
      <c r="OCH55" s="122"/>
      <c r="OCI55" s="122"/>
      <c r="OCJ55" s="122"/>
      <c r="OCK55" s="122"/>
      <c r="OCL55" s="122"/>
      <c r="OCM55" s="122"/>
      <c r="OCN55" s="122"/>
      <c r="OCO55" s="122"/>
      <c r="OCP55" s="122"/>
      <c r="OCQ55" s="122"/>
      <c r="OCR55" s="122"/>
      <c r="OCS55" s="122"/>
      <c r="OCT55" s="122"/>
      <c r="OCU55" s="122"/>
      <c r="OCV55" s="122"/>
      <c r="OCW55" s="122"/>
      <c r="OCX55" s="122"/>
      <c r="OCY55" s="122"/>
      <c r="OCZ55" s="122"/>
      <c r="ODA55" s="122"/>
      <c r="ODB55" s="122"/>
      <c r="ODC55" s="122"/>
      <c r="ODD55" s="122"/>
      <c r="ODE55" s="122"/>
      <c r="ODF55" s="122"/>
      <c r="ODG55" s="122"/>
      <c r="ODH55" s="122"/>
      <c r="ODI55" s="122"/>
      <c r="ODJ55" s="122"/>
      <c r="ODK55" s="122"/>
      <c r="ODL55" s="122"/>
      <c r="ODM55" s="122"/>
      <c r="ODN55" s="122"/>
      <c r="ODO55" s="122"/>
      <c r="ODP55" s="122"/>
      <c r="ODQ55" s="122"/>
      <c r="ODR55" s="122"/>
      <c r="ODS55" s="122"/>
      <c r="ODT55" s="122"/>
      <c r="ODU55" s="122"/>
      <c r="ODV55" s="122"/>
      <c r="ODW55" s="122"/>
      <c r="ODX55" s="122"/>
      <c r="ODY55" s="122"/>
      <c r="ODZ55" s="122"/>
      <c r="OEA55" s="122"/>
      <c r="OEB55" s="122"/>
      <c r="OEC55" s="122"/>
      <c r="OED55" s="122"/>
      <c r="OEE55" s="122"/>
      <c r="OEF55" s="122"/>
      <c r="OEG55" s="122"/>
      <c r="OEH55" s="122"/>
      <c r="OEI55" s="122"/>
      <c r="OEJ55" s="122"/>
      <c r="OEK55" s="122"/>
      <c r="OEL55" s="122"/>
      <c r="OEM55" s="122"/>
      <c r="OEN55" s="122"/>
      <c r="OEO55" s="122"/>
      <c r="OEP55" s="122"/>
      <c r="OEQ55" s="122"/>
      <c r="OER55" s="122"/>
      <c r="OES55" s="122"/>
      <c r="OET55" s="122"/>
      <c r="OEU55" s="122"/>
      <c r="OEV55" s="122"/>
      <c r="OEW55" s="122"/>
      <c r="OEX55" s="122"/>
      <c r="OEY55" s="122"/>
      <c r="OEZ55" s="122"/>
      <c r="OFA55" s="122"/>
      <c r="OFB55" s="122"/>
      <c r="OFC55" s="122"/>
      <c r="OFD55" s="122"/>
      <c r="OFE55" s="122"/>
      <c r="OFF55" s="122"/>
      <c r="OFG55" s="122"/>
      <c r="OFH55" s="122"/>
      <c r="OFI55" s="122"/>
      <c r="OFJ55" s="122"/>
      <c r="OFK55" s="122"/>
      <c r="OFL55" s="122"/>
      <c r="OFM55" s="122"/>
      <c r="OFN55" s="122"/>
      <c r="OFO55" s="122"/>
      <c r="OFP55" s="122"/>
      <c r="OFQ55" s="122"/>
      <c r="OFR55" s="122"/>
      <c r="OFS55" s="122"/>
      <c r="OFT55" s="122"/>
      <c r="OFU55" s="122"/>
      <c r="OFV55" s="122"/>
      <c r="OFW55" s="122"/>
      <c r="OFX55" s="122"/>
      <c r="OFY55" s="122"/>
      <c r="OFZ55" s="122"/>
      <c r="OGA55" s="122"/>
      <c r="OGB55" s="122"/>
      <c r="OGC55" s="122"/>
      <c r="OGD55" s="122"/>
      <c r="OGE55" s="122"/>
      <c r="OGF55" s="122"/>
      <c r="OGG55" s="122"/>
      <c r="OGH55" s="122"/>
      <c r="OGI55" s="122"/>
      <c r="OGJ55" s="122"/>
      <c r="OGK55" s="122"/>
      <c r="OGL55" s="122"/>
      <c r="OGM55" s="122"/>
      <c r="OGN55" s="122"/>
      <c r="OGO55" s="122"/>
      <c r="OGP55" s="122"/>
      <c r="OGQ55" s="122"/>
      <c r="OGR55" s="122"/>
      <c r="OGS55" s="122"/>
      <c r="OGT55" s="122"/>
      <c r="OGU55" s="122"/>
      <c r="OGV55" s="122"/>
      <c r="OGW55" s="122"/>
      <c r="OGX55" s="122"/>
      <c r="OGY55" s="122"/>
      <c r="OGZ55" s="122"/>
      <c r="OHA55" s="122"/>
      <c r="OHB55" s="122"/>
      <c r="OHC55" s="122"/>
      <c r="OHD55" s="122"/>
      <c r="OHE55" s="122"/>
      <c r="OHF55" s="122"/>
      <c r="OHG55" s="122"/>
      <c r="OHH55" s="122"/>
      <c r="OHI55" s="122"/>
      <c r="OHJ55" s="122"/>
      <c r="OHK55" s="122"/>
      <c r="OHL55" s="122"/>
      <c r="OHM55" s="122"/>
      <c r="OHN55" s="122"/>
      <c r="OHO55" s="122"/>
      <c r="OHP55" s="122"/>
      <c r="OHQ55" s="122"/>
      <c r="OHR55" s="122"/>
      <c r="OHS55" s="122"/>
      <c r="OHT55" s="122"/>
      <c r="OHU55" s="122"/>
      <c r="OHV55" s="122"/>
      <c r="OHW55" s="122"/>
      <c r="OHX55" s="122"/>
      <c r="OHY55" s="122"/>
      <c r="OHZ55" s="122"/>
      <c r="OIA55" s="122"/>
      <c r="OIB55" s="122"/>
      <c r="OIC55" s="122"/>
      <c r="OID55" s="122"/>
      <c r="OIE55" s="122"/>
      <c r="OIF55" s="122"/>
      <c r="OIG55" s="122"/>
      <c r="OIH55" s="122"/>
      <c r="OII55" s="122"/>
      <c r="OIJ55" s="122"/>
      <c r="OIK55" s="122"/>
      <c r="OIL55" s="122"/>
      <c r="OIM55" s="122"/>
      <c r="OIN55" s="122"/>
      <c r="OIO55" s="122"/>
      <c r="OIP55" s="122"/>
      <c r="OIQ55" s="122"/>
      <c r="OIR55" s="122"/>
      <c r="OIS55" s="122"/>
      <c r="OIT55" s="122"/>
      <c r="OIU55" s="122"/>
      <c r="OIV55" s="122"/>
      <c r="OIW55" s="122"/>
      <c r="OIX55" s="122"/>
      <c r="OIY55" s="122"/>
      <c r="OIZ55" s="122"/>
      <c r="OJA55" s="122"/>
      <c r="OJB55" s="122"/>
      <c r="OJC55" s="122"/>
      <c r="OJD55" s="122"/>
      <c r="OJE55" s="122"/>
      <c r="OJF55" s="122"/>
      <c r="OJG55" s="122"/>
      <c r="OJH55" s="122"/>
      <c r="OJI55" s="122"/>
      <c r="OJJ55" s="122"/>
      <c r="OJK55" s="122"/>
      <c r="OJL55" s="122"/>
      <c r="OJM55" s="122"/>
      <c r="OJN55" s="122"/>
      <c r="OJO55" s="122"/>
      <c r="OJP55" s="122"/>
      <c r="OJQ55" s="122"/>
      <c r="OJR55" s="122"/>
      <c r="OJS55" s="122"/>
      <c r="OJT55" s="122"/>
      <c r="OJU55" s="122"/>
      <c r="OJV55" s="122"/>
      <c r="OJW55" s="122"/>
      <c r="OJX55" s="122"/>
      <c r="OJY55" s="122"/>
      <c r="OJZ55" s="122"/>
      <c r="OKA55" s="122"/>
      <c r="OKB55" s="122"/>
      <c r="OKC55" s="122"/>
      <c r="OKD55" s="122"/>
      <c r="OKE55" s="122"/>
      <c r="OKF55" s="122"/>
      <c r="OKG55" s="122"/>
      <c r="OKH55" s="122"/>
      <c r="OKI55" s="122"/>
      <c r="OKJ55" s="122"/>
      <c r="OKK55" s="122"/>
      <c r="OKL55" s="122"/>
      <c r="OKM55" s="122"/>
      <c r="OKN55" s="122"/>
      <c r="OKO55" s="122"/>
      <c r="OKP55" s="122"/>
      <c r="OKQ55" s="122"/>
      <c r="OKR55" s="122"/>
      <c r="OKS55" s="122"/>
      <c r="OKT55" s="122"/>
      <c r="OKU55" s="122"/>
      <c r="OKV55" s="122"/>
      <c r="OKW55" s="122"/>
      <c r="OKX55" s="122"/>
      <c r="OKY55" s="122"/>
      <c r="OKZ55" s="122"/>
      <c r="OLA55" s="122"/>
      <c r="OLB55" s="122"/>
      <c r="OLC55" s="122"/>
      <c r="OLD55" s="122"/>
      <c r="OLE55" s="122"/>
      <c r="OLF55" s="122"/>
      <c r="OLG55" s="122"/>
      <c r="OLH55" s="122"/>
      <c r="OLI55" s="122"/>
      <c r="OLJ55" s="122"/>
      <c r="OLK55" s="122"/>
      <c r="OLL55" s="122"/>
      <c r="OLM55" s="122"/>
      <c r="OLN55" s="122"/>
      <c r="OLO55" s="122"/>
      <c r="OLP55" s="122"/>
      <c r="OLQ55" s="122"/>
      <c r="OLR55" s="122"/>
      <c r="OLS55" s="122"/>
      <c r="OLT55" s="122"/>
      <c r="OLU55" s="122"/>
      <c r="OLV55" s="122"/>
      <c r="OLW55" s="122"/>
      <c r="OLX55" s="122"/>
      <c r="OLY55" s="122"/>
      <c r="OLZ55" s="122"/>
      <c r="OMA55" s="122"/>
      <c r="OMB55" s="122"/>
      <c r="OMC55" s="122"/>
      <c r="OMD55" s="122"/>
      <c r="OME55" s="122"/>
      <c r="OMF55" s="122"/>
      <c r="OMG55" s="122"/>
      <c r="OMH55" s="122"/>
      <c r="OMI55" s="122"/>
      <c r="OMJ55" s="122"/>
      <c r="OMK55" s="122"/>
      <c r="OML55" s="122"/>
      <c r="OMM55" s="122"/>
      <c r="OMN55" s="122"/>
      <c r="OMO55" s="122"/>
      <c r="OMP55" s="122"/>
      <c r="OMQ55" s="122"/>
      <c r="OMR55" s="122"/>
      <c r="OMS55" s="122"/>
      <c r="OMT55" s="122"/>
      <c r="OMU55" s="122"/>
      <c r="OMV55" s="122"/>
      <c r="OMW55" s="122"/>
      <c r="OMX55" s="122"/>
      <c r="OMY55" s="122"/>
      <c r="OMZ55" s="122"/>
      <c r="ONA55" s="122"/>
      <c r="ONB55" s="122"/>
      <c r="ONC55" s="122"/>
      <c r="OND55" s="122"/>
      <c r="ONE55" s="122"/>
      <c r="ONF55" s="122"/>
      <c r="ONG55" s="122"/>
      <c r="ONH55" s="122"/>
      <c r="ONI55" s="122"/>
      <c r="ONJ55" s="122"/>
      <c r="ONK55" s="122"/>
      <c r="ONL55" s="122"/>
      <c r="ONM55" s="122"/>
      <c r="ONN55" s="122"/>
      <c r="ONO55" s="122"/>
      <c r="ONP55" s="122"/>
      <c r="ONQ55" s="122"/>
      <c r="ONR55" s="122"/>
      <c r="ONS55" s="122"/>
      <c r="ONT55" s="122"/>
      <c r="ONU55" s="122"/>
      <c r="ONV55" s="122"/>
      <c r="ONW55" s="122"/>
      <c r="ONX55" s="122"/>
      <c r="ONY55" s="122"/>
      <c r="ONZ55" s="122"/>
      <c r="OOA55" s="122"/>
      <c r="OOB55" s="122"/>
      <c r="OOC55" s="122"/>
      <c r="OOD55" s="122"/>
      <c r="OOE55" s="122"/>
      <c r="OOF55" s="122"/>
      <c r="OOG55" s="122"/>
      <c r="OOH55" s="122"/>
      <c r="OOI55" s="122"/>
      <c r="OOJ55" s="122"/>
      <c r="OOK55" s="122"/>
      <c r="OOL55" s="122"/>
      <c r="OOM55" s="122"/>
      <c r="OON55" s="122"/>
      <c r="OOO55" s="122"/>
      <c r="OOP55" s="122"/>
      <c r="OOQ55" s="122"/>
      <c r="OOR55" s="122"/>
      <c r="OOS55" s="122"/>
      <c r="OOT55" s="122"/>
      <c r="OOU55" s="122"/>
      <c r="OOV55" s="122"/>
      <c r="OOW55" s="122"/>
      <c r="OOX55" s="122"/>
      <c r="OOY55" s="122"/>
      <c r="OOZ55" s="122"/>
      <c r="OPA55" s="122"/>
      <c r="OPB55" s="122"/>
      <c r="OPC55" s="122"/>
      <c r="OPD55" s="122"/>
      <c r="OPE55" s="122"/>
      <c r="OPF55" s="122"/>
      <c r="OPG55" s="122"/>
      <c r="OPH55" s="122"/>
      <c r="OPI55" s="122"/>
      <c r="OPJ55" s="122"/>
      <c r="OPK55" s="122"/>
      <c r="OPL55" s="122"/>
      <c r="OPM55" s="122"/>
      <c r="OPN55" s="122"/>
      <c r="OPO55" s="122"/>
      <c r="OPP55" s="122"/>
      <c r="OPQ55" s="122"/>
      <c r="OPR55" s="122"/>
      <c r="OPS55" s="122"/>
      <c r="OPT55" s="122"/>
      <c r="OPU55" s="122"/>
      <c r="OPV55" s="122"/>
      <c r="OPW55" s="122"/>
      <c r="OPX55" s="122"/>
      <c r="OPY55" s="122"/>
      <c r="OPZ55" s="122"/>
      <c r="OQA55" s="122"/>
      <c r="OQB55" s="122"/>
      <c r="OQC55" s="122"/>
      <c r="OQD55" s="122"/>
      <c r="OQE55" s="122"/>
      <c r="OQF55" s="122"/>
      <c r="OQG55" s="122"/>
      <c r="OQH55" s="122"/>
      <c r="OQI55" s="122"/>
      <c r="OQJ55" s="122"/>
      <c r="OQK55" s="122"/>
      <c r="OQL55" s="122"/>
      <c r="OQM55" s="122"/>
      <c r="OQN55" s="122"/>
      <c r="OQO55" s="122"/>
      <c r="OQP55" s="122"/>
      <c r="OQQ55" s="122"/>
      <c r="OQR55" s="122"/>
      <c r="OQS55" s="122"/>
      <c r="OQT55" s="122"/>
      <c r="OQU55" s="122"/>
      <c r="OQV55" s="122"/>
      <c r="OQW55" s="122"/>
      <c r="OQX55" s="122"/>
      <c r="OQY55" s="122"/>
      <c r="OQZ55" s="122"/>
      <c r="ORA55" s="122"/>
      <c r="ORB55" s="122"/>
      <c r="ORC55" s="122"/>
      <c r="ORD55" s="122"/>
      <c r="ORE55" s="122"/>
      <c r="ORF55" s="122"/>
      <c r="ORG55" s="122"/>
      <c r="ORH55" s="122"/>
      <c r="ORI55" s="122"/>
      <c r="ORJ55" s="122"/>
      <c r="ORK55" s="122"/>
      <c r="ORL55" s="122"/>
      <c r="ORM55" s="122"/>
      <c r="ORN55" s="122"/>
      <c r="ORO55" s="122"/>
      <c r="ORP55" s="122"/>
      <c r="ORQ55" s="122"/>
      <c r="ORR55" s="122"/>
      <c r="ORS55" s="122"/>
      <c r="ORT55" s="122"/>
      <c r="ORU55" s="122"/>
      <c r="ORV55" s="122"/>
      <c r="ORW55" s="122"/>
      <c r="ORX55" s="122"/>
      <c r="ORY55" s="122"/>
      <c r="ORZ55" s="122"/>
      <c r="OSA55" s="122"/>
      <c r="OSB55" s="122"/>
      <c r="OSC55" s="122"/>
      <c r="OSD55" s="122"/>
      <c r="OSE55" s="122"/>
      <c r="OSF55" s="122"/>
      <c r="OSG55" s="122"/>
      <c r="OSH55" s="122"/>
      <c r="OSI55" s="122"/>
      <c r="OSJ55" s="122"/>
      <c r="OSK55" s="122"/>
      <c r="OSL55" s="122"/>
      <c r="OSM55" s="122"/>
      <c r="OSN55" s="122"/>
      <c r="OSO55" s="122"/>
      <c r="OSP55" s="122"/>
      <c r="OSQ55" s="122"/>
      <c r="OSR55" s="122"/>
      <c r="OSS55" s="122"/>
      <c r="OST55" s="122"/>
      <c r="OSU55" s="122"/>
      <c r="OSV55" s="122"/>
      <c r="OSW55" s="122"/>
      <c r="OSX55" s="122"/>
      <c r="OSY55" s="122"/>
      <c r="OSZ55" s="122"/>
      <c r="OTA55" s="122"/>
      <c r="OTB55" s="122"/>
      <c r="OTC55" s="122"/>
      <c r="OTD55" s="122"/>
      <c r="OTE55" s="122"/>
      <c r="OTF55" s="122"/>
      <c r="OTG55" s="122"/>
      <c r="OTH55" s="122"/>
      <c r="OTI55" s="122"/>
      <c r="OTJ55" s="122"/>
      <c r="OTK55" s="122"/>
      <c r="OTL55" s="122"/>
      <c r="OTM55" s="122"/>
      <c r="OTN55" s="122"/>
      <c r="OTO55" s="122"/>
      <c r="OTP55" s="122"/>
      <c r="OTQ55" s="122"/>
      <c r="OTR55" s="122"/>
      <c r="OTS55" s="122"/>
      <c r="OTT55" s="122"/>
      <c r="OTU55" s="122"/>
      <c r="OTV55" s="122"/>
      <c r="OTW55" s="122"/>
      <c r="OTX55" s="122"/>
      <c r="OTY55" s="122"/>
      <c r="OTZ55" s="122"/>
      <c r="OUA55" s="122"/>
      <c r="OUB55" s="122"/>
      <c r="OUC55" s="122"/>
      <c r="OUD55" s="122"/>
      <c r="OUE55" s="122"/>
      <c r="OUF55" s="122"/>
      <c r="OUG55" s="122"/>
      <c r="OUH55" s="122"/>
      <c r="OUI55" s="122"/>
      <c r="OUJ55" s="122"/>
      <c r="OUK55" s="122"/>
      <c r="OUL55" s="122"/>
      <c r="OUM55" s="122"/>
      <c r="OUN55" s="122"/>
      <c r="OUO55" s="122"/>
      <c r="OUP55" s="122"/>
      <c r="OUQ55" s="122"/>
      <c r="OUR55" s="122"/>
      <c r="OUS55" s="122"/>
      <c r="OUT55" s="122"/>
      <c r="OUU55" s="122"/>
      <c r="OUV55" s="122"/>
      <c r="OUW55" s="122"/>
      <c r="OUX55" s="122"/>
      <c r="OUY55" s="122"/>
      <c r="OUZ55" s="122"/>
      <c r="OVA55" s="122"/>
      <c r="OVB55" s="122"/>
      <c r="OVC55" s="122"/>
      <c r="OVD55" s="122"/>
      <c r="OVE55" s="122"/>
      <c r="OVF55" s="122"/>
      <c r="OVG55" s="122"/>
      <c r="OVH55" s="122"/>
      <c r="OVI55" s="122"/>
      <c r="OVJ55" s="122"/>
      <c r="OVK55" s="122"/>
      <c r="OVL55" s="122"/>
      <c r="OVM55" s="122"/>
      <c r="OVN55" s="122"/>
      <c r="OVO55" s="122"/>
      <c r="OVP55" s="122"/>
      <c r="OVQ55" s="122"/>
      <c r="OVR55" s="122"/>
      <c r="OVS55" s="122"/>
      <c r="OVT55" s="122"/>
      <c r="OVU55" s="122"/>
      <c r="OVV55" s="122"/>
      <c r="OVW55" s="122"/>
      <c r="OVX55" s="122"/>
      <c r="OVY55" s="122"/>
      <c r="OVZ55" s="122"/>
      <c r="OWA55" s="122"/>
      <c r="OWB55" s="122"/>
      <c r="OWC55" s="122"/>
      <c r="OWD55" s="122"/>
      <c r="OWE55" s="122"/>
      <c r="OWF55" s="122"/>
      <c r="OWG55" s="122"/>
      <c r="OWH55" s="122"/>
      <c r="OWI55" s="122"/>
      <c r="OWJ55" s="122"/>
      <c r="OWK55" s="122"/>
      <c r="OWL55" s="122"/>
      <c r="OWM55" s="122"/>
      <c r="OWN55" s="122"/>
      <c r="OWO55" s="122"/>
      <c r="OWP55" s="122"/>
      <c r="OWQ55" s="122"/>
      <c r="OWR55" s="122"/>
      <c r="OWS55" s="122"/>
      <c r="OWT55" s="122"/>
      <c r="OWU55" s="122"/>
      <c r="OWV55" s="122"/>
      <c r="OWW55" s="122"/>
      <c r="OWX55" s="122"/>
      <c r="OWY55" s="122"/>
      <c r="OWZ55" s="122"/>
      <c r="OXA55" s="122"/>
      <c r="OXB55" s="122"/>
      <c r="OXC55" s="122"/>
      <c r="OXD55" s="122"/>
      <c r="OXE55" s="122"/>
      <c r="OXF55" s="122"/>
      <c r="OXG55" s="122"/>
      <c r="OXH55" s="122"/>
      <c r="OXI55" s="122"/>
      <c r="OXJ55" s="122"/>
      <c r="OXK55" s="122"/>
      <c r="OXL55" s="122"/>
      <c r="OXM55" s="122"/>
      <c r="OXN55" s="122"/>
      <c r="OXO55" s="122"/>
      <c r="OXP55" s="122"/>
      <c r="OXQ55" s="122"/>
      <c r="OXR55" s="122"/>
      <c r="OXS55" s="122"/>
      <c r="OXT55" s="122"/>
      <c r="OXU55" s="122"/>
      <c r="OXV55" s="122"/>
      <c r="OXW55" s="122"/>
      <c r="OXX55" s="122"/>
      <c r="OXY55" s="122"/>
      <c r="OXZ55" s="122"/>
      <c r="OYA55" s="122"/>
      <c r="OYB55" s="122"/>
      <c r="OYC55" s="122"/>
      <c r="OYD55" s="122"/>
      <c r="OYE55" s="122"/>
      <c r="OYF55" s="122"/>
      <c r="OYG55" s="122"/>
      <c r="OYH55" s="122"/>
      <c r="OYI55" s="122"/>
      <c r="OYJ55" s="122"/>
      <c r="OYK55" s="122"/>
      <c r="OYL55" s="122"/>
      <c r="OYM55" s="122"/>
      <c r="OYN55" s="122"/>
      <c r="OYO55" s="122"/>
      <c r="OYP55" s="122"/>
      <c r="OYQ55" s="122"/>
      <c r="OYR55" s="122"/>
      <c r="OYS55" s="122"/>
      <c r="OYT55" s="122"/>
      <c r="OYU55" s="122"/>
      <c r="OYV55" s="122"/>
      <c r="OYW55" s="122"/>
      <c r="OYX55" s="122"/>
      <c r="OYY55" s="122"/>
      <c r="OYZ55" s="122"/>
      <c r="OZA55" s="122"/>
      <c r="OZB55" s="122"/>
      <c r="OZC55" s="122"/>
      <c r="OZD55" s="122"/>
      <c r="OZE55" s="122"/>
      <c r="OZF55" s="122"/>
      <c r="OZG55" s="122"/>
      <c r="OZH55" s="122"/>
      <c r="OZI55" s="122"/>
      <c r="OZJ55" s="122"/>
      <c r="OZK55" s="122"/>
      <c r="OZL55" s="122"/>
      <c r="OZM55" s="122"/>
      <c r="OZN55" s="122"/>
      <c r="OZO55" s="122"/>
      <c r="OZP55" s="122"/>
      <c r="OZQ55" s="122"/>
      <c r="OZR55" s="122"/>
      <c r="OZS55" s="122"/>
      <c r="OZT55" s="122"/>
      <c r="OZU55" s="122"/>
      <c r="OZV55" s="122"/>
      <c r="OZW55" s="122"/>
      <c r="OZX55" s="122"/>
      <c r="OZY55" s="122"/>
      <c r="OZZ55" s="122"/>
      <c r="PAA55" s="122"/>
      <c r="PAB55" s="122"/>
      <c r="PAC55" s="122"/>
      <c r="PAD55" s="122"/>
      <c r="PAE55" s="122"/>
      <c r="PAF55" s="122"/>
      <c r="PAG55" s="122"/>
      <c r="PAH55" s="122"/>
      <c r="PAI55" s="122"/>
      <c r="PAJ55" s="122"/>
      <c r="PAK55" s="122"/>
      <c r="PAL55" s="122"/>
      <c r="PAM55" s="122"/>
      <c r="PAN55" s="122"/>
      <c r="PAO55" s="122"/>
      <c r="PAP55" s="122"/>
      <c r="PAQ55" s="122"/>
      <c r="PAR55" s="122"/>
      <c r="PAS55" s="122"/>
      <c r="PAT55" s="122"/>
      <c r="PAU55" s="122"/>
      <c r="PAV55" s="122"/>
      <c r="PAW55" s="122"/>
      <c r="PAX55" s="122"/>
      <c r="PAY55" s="122"/>
      <c r="PAZ55" s="122"/>
      <c r="PBA55" s="122"/>
      <c r="PBB55" s="122"/>
      <c r="PBC55" s="122"/>
      <c r="PBD55" s="122"/>
      <c r="PBE55" s="122"/>
      <c r="PBF55" s="122"/>
      <c r="PBG55" s="122"/>
      <c r="PBH55" s="122"/>
      <c r="PBI55" s="122"/>
      <c r="PBJ55" s="122"/>
      <c r="PBK55" s="122"/>
      <c r="PBL55" s="122"/>
      <c r="PBM55" s="122"/>
      <c r="PBN55" s="122"/>
      <c r="PBO55" s="122"/>
      <c r="PBP55" s="122"/>
      <c r="PBQ55" s="122"/>
      <c r="PBR55" s="122"/>
      <c r="PBS55" s="122"/>
      <c r="PBT55" s="122"/>
      <c r="PBU55" s="122"/>
      <c r="PBV55" s="122"/>
      <c r="PBW55" s="122"/>
      <c r="PBX55" s="122"/>
      <c r="PBY55" s="122"/>
      <c r="PBZ55" s="122"/>
      <c r="PCA55" s="122"/>
      <c r="PCB55" s="122"/>
      <c r="PCC55" s="122"/>
      <c r="PCD55" s="122"/>
      <c r="PCE55" s="122"/>
      <c r="PCF55" s="122"/>
      <c r="PCG55" s="122"/>
      <c r="PCH55" s="122"/>
      <c r="PCI55" s="122"/>
      <c r="PCJ55" s="122"/>
      <c r="PCK55" s="122"/>
      <c r="PCL55" s="122"/>
      <c r="PCM55" s="122"/>
      <c r="PCN55" s="122"/>
      <c r="PCO55" s="122"/>
      <c r="PCP55" s="122"/>
      <c r="PCQ55" s="122"/>
      <c r="PCR55" s="122"/>
      <c r="PCS55" s="122"/>
      <c r="PCT55" s="122"/>
      <c r="PCU55" s="122"/>
      <c r="PCV55" s="122"/>
      <c r="PCW55" s="122"/>
      <c r="PCX55" s="122"/>
      <c r="PCY55" s="122"/>
      <c r="PCZ55" s="122"/>
      <c r="PDA55" s="122"/>
      <c r="PDB55" s="122"/>
      <c r="PDC55" s="122"/>
      <c r="PDD55" s="122"/>
      <c r="PDE55" s="122"/>
      <c r="PDF55" s="122"/>
      <c r="PDG55" s="122"/>
      <c r="PDH55" s="122"/>
      <c r="PDI55" s="122"/>
      <c r="PDJ55" s="122"/>
      <c r="PDK55" s="122"/>
      <c r="PDL55" s="122"/>
      <c r="PDM55" s="122"/>
      <c r="PDN55" s="122"/>
      <c r="PDO55" s="122"/>
      <c r="PDP55" s="122"/>
      <c r="PDQ55" s="122"/>
      <c r="PDR55" s="122"/>
      <c r="PDS55" s="122"/>
      <c r="PDT55" s="122"/>
      <c r="PDU55" s="122"/>
      <c r="PDV55" s="122"/>
      <c r="PDW55" s="122"/>
      <c r="PDX55" s="122"/>
      <c r="PDY55" s="122"/>
      <c r="PDZ55" s="122"/>
      <c r="PEA55" s="122"/>
      <c r="PEB55" s="122"/>
      <c r="PEC55" s="122"/>
      <c r="PED55" s="122"/>
      <c r="PEE55" s="122"/>
      <c r="PEF55" s="122"/>
      <c r="PEG55" s="122"/>
      <c r="PEH55" s="122"/>
      <c r="PEI55" s="122"/>
      <c r="PEJ55" s="122"/>
      <c r="PEK55" s="122"/>
      <c r="PEL55" s="122"/>
      <c r="PEM55" s="122"/>
      <c r="PEN55" s="122"/>
      <c r="PEO55" s="122"/>
      <c r="PEP55" s="122"/>
      <c r="PEQ55" s="122"/>
      <c r="PER55" s="122"/>
      <c r="PES55" s="122"/>
      <c r="PET55" s="122"/>
      <c r="PEU55" s="122"/>
      <c r="PEV55" s="122"/>
      <c r="PEW55" s="122"/>
      <c r="PEX55" s="122"/>
      <c r="PEY55" s="122"/>
      <c r="PEZ55" s="122"/>
      <c r="PFA55" s="122"/>
      <c r="PFB55" s="122"/>
      <c r="PFC55" s="122"/>
      <c r="PFD55" s="122"/>
      <c r="PFE55" s="122"/>
      <c r="PFF55" s="122"/>
      <c r="PFG55" s="122"/>
      <c r="PFH55" s="122"/>
      <c r="PFI55" s="122"/>
      <c r="PFJ55" s="122"/>
      <c r="PFK55" s="122"/>
      <c r="PFL55" s="122"/>
      <c r="PFM55" s="122"/>
      <c r="PFN55" s="122"/>
      <c r="PFO55" s="122"/>
      <c r="PFP55" s="122"/>
      <c r="PFQ55" s="122"/>
      <c r="PFR55" s="122"/>
      <c r="PFS55" s="122"/>
      <c r="PFT55" s="122"/>
      <c r="PFU55" s="122"/>
      <c r="PFV55" s="122"/>
      <c r="PFW55" s="122"/>
      <c r="PFX55" s="122"/>
      <c r="PFY55" s="122"/>
      <c r="PFZ55" s="122"/>
      <c r="PGA55" s="122"/>
      <c r="PGB55" s="122"/>
      <c r="PGC55" s="122"/>
      <c r="PGD55" s="122"/>
      <c r="PGE55" s="122"/>
      <c r="PGF55" s="122"/>
      <c r="PGG55" s="122"/>
      <c r="PGH55" s="122"/>
      <c r="PGI55" s="122"/>
      <c r="PGJ55" s="122"/>
      <c r="PGK55" s="122"/>
      <c r="PGL55" s="122"/>
      <c r="PGM55" s="122"/>
      <c r="PGN55" s="122"/>
      <c r="PGO55" s="122"/>
      <c r="PGP55" s="122"/>
      <c r="PGQ55" s="122"/>
      <c r="PGR55" s="122"/>
      <c r="PGS55" s="122"/>
      <c r="PGT55" s="122"/>
      <c r="PGU55" s="122"/>
      <c r="PGV55" s="122"/>
      <c r="PGW55" s="122"/>
      <c r="PGX55" s="122"/>
      <c r="PGY55" s="122"/>
      <c r="PGZ55" s="122"/>
      <c r="PHA55" s="122"/>
      <c r="PHB55" s="122"/>
      <c r="PHC55" s="122"/>
      <c r="PHD55" s="122"/>
      <c r="PHE55" s="122"/>
      <c r="PHF55" s="122"/>
      <c r="PHG55" s="122"/>
      <c r="PHH55" s="122"/>
      <c r="PHI55" s="122"/>
      <c r="PHJ55" s="122"/>
      <c r="PHK55" s="122"/>
      <c r="PHL55" s="122"/>
      <c r="PHM55" s="122"/>
      <c r="PHN55" s="122"/>
      <c r="PHO55" s="122"/>
      <c r="PHP55" s="122"/>
      <c r="PHQ55" s="122"/>
      <c r="PHR55" s="122"/>
      <c r="PHS55" s="122"/>
      <c r="PHT55" s="122"/>
      <c r="PHU55" s="122"/>
      <c r="PHV55" s="122"/>
      <c r="PHW55" s="122"/>
      <c r="PHX55" s="122"/>
      <c r="PHY55" s="122"/>
      <c r="PHZ55" s="122"/>
      <c r="PIA55" s="122"/>
      <c r="PIB55" s="122"/>
      <c r="PIC55" s="122"/>
      <c r="PID55" s="122"/>
      <c r="PIE55" s="122"/>
      <c r="PIF55" s="122"/>
      <c r="PIG55" s="122"/>
      <c r="PIH55" s="122"/>
      <c r="PII55" s="122"/>
      <c r="PIJ55" s="122"/>
      <c r="PIK55" s="122"/>
      <c r="PIL55" s="122"/>
      <c r="PIM55" s="122"/>
      <c r="PIN55" s="122"/>
      <c r="PIO55" s="122"/>
      <c r="PIP55" s="122"/>
      <c r="PIQ55" s="122"/>
      <c r="PIR55" s="122"/>
      <c r="PIS55" s="122"/>
      <c r="PIT55" s="122"/>
      <c r="PIU55" s="122"/>
      <c r="PIV55" s="122"/>
      <c r="PIW55" s="122"/>
      <c r="PIX55" s="122"/>
      <c r="PIY55" s="122"/>
      <c r="PIZ55" s="122"/>
      <c r="PJA55" s="122"/>
      <c r="PJB55" s="122"/>
      <c r="PJC55" s="122"/>
      <c r="PJD55" s="122"/>
      <c r="PJE55" s="122"/>
      <c r="PJF55" s="122"/>
      <c r="PJG55" s="122"/>
      <c r="PJH55" s="122"/>
      <c r="PJI55" s="122"/>
      <c r="PJJ55" s="122"/>
      <c r="PJK55" s="122"/>
      <c r="PJL55" s="122"/>
      <c r="PJM55" s="122"/>
      <c r="PJN55" s="122"/>
      <c r="PJO55" s="122"/>
      <c r="PJP55" s="122"/>
      <c r="PJQ55" s="122"/>
      <c r="PJR55" s="122"/>
      <c r="PJS55" s="122"/>
      <c r="PJT55" s="122"/>
      <c r="PJU55" s="122"/>
      <c r="PJV55" s="122"/>
      <c r="PJW55" s="122"/>
      <c r="PJX55" s="122"/>
      <c r="PJY55" s="122"/>
      <c r="PJZ55" s="122"/>
      <c r="PKA55" s="122"/>
      <c r="PKB55" s="122"/>
      <c r="PKC55" s="122"/>
      <c r="PKD55" s="122"/>
      <c r="PKE55" s="122"/>
      <c r="PKF55" s="122"/>
      <c r="PKG55" s="122"/>
      <c r="PKH55" s="122"/>
      <c r="PKI55" s="122"/>
      <c r="PKJ55" s="122"/>
      <c r="PKK55" s="122"/>
      <c r="PKL55" s="122"/>
      <c r="PKM55" s="122"/>
      <c r="PKN55" s="122"/>
      <c r="PKO55" s="122"/>
      <c r="PKP55" s="122"/>
      <c r="PKQ55" s="122"/>
      <c r="PKR55" s="122"/>
      <c r="PKS55" s="122"/>
      <c r="PKT55" s="122"/>
      <c r="PKU55" s="122"/>
      <c r="PKV55" s="122"/>
      <c r="PKW55" s="122"/>
      <c r="PKX55" s="122"/>
      <c r="PKY55" s="122"/>
      <c r="PKZ55" s="122"/>
      <c r="PLA55" s="122"/>
      <c r="PLB55" s="122"/>
      <c r="PLC55" s="122"/>
      <c r="PLD55" s="122"/>
      <c r="PLE55" s="122"/>
      <c r="PLF55" s="122"/>
      <c r="PLG55" s="122"/>
      <c r="PLH55" s="122"/>
      <c r="PLI55" s="122"/>
      <c r="PLJ55" s="122"/>
      <c r="PLK55" s="122"/>
      <c r="PLL55" s="122"/>
      <c r="PLM55" s="122"/>
      <c r="PLN55" s="122"/>
      <c r="PLO55" s="122"/>
      <c r="PLP55" s="122"/>
      <c r="PLQ55" s="122"/>
      <c r="PLR55" s="122"/>
      <c r="PLS55" s="122"/>
      <c r="PLT55" s="122"/>
      <c r="PLU55" s="122"/>
      <c r="PLV55" s="122"/>
      <c r="PLW55" s="122"/>
      <c r="PLX55" s="122"/>
      <c r="PLY55" s="122"/>
      <c r="PLZ55" s="122"/>
      <c r="PMA55" s="122"/>
      <c r="PMB55" s="122"/>
      <c r="PMC55" s="122"/>
      <c r="PMD55" s="122"/>
      <c r="PME55" s="122"/>
      <c r="PMF55" s="122"/>
      <c r="PMG55" s="122"/>
      <c r="PMH55" s="122"/>
      <c r="PMI55" s="122"/>
      <c r="PMJ55" s="122"/>
      <c r="PMK55" s="122"/>
      <c r="PML55" s="122"/>
      <c r="PMM55" s="122"/>
      <c r="PMN55" s="122"/>
      <c r="PMO55" s="122"/>
      <c r="PMP55" s="122"/>
      <c r="PMQ55" s="122"/>
      <c r="PMR55" s="122"/>
      <c r="PMS55" s="122"/>
      <c r="PMT55" s="122"/>
      <c r="PMU55" s="122"/>
      <c r="PMV55" s="122"/>
      <c r="PMW55" s="122"/>
      <c r="PMX55" s="122"/>
      <c r="PMY55" s="122"/>
      <c r="PMZ55" s="122"/>
      <c r="PNA55" s="122"/>
      <c r="PNB55" s="122"/>
      <c r="PNC55" s="122"/>
      <c r="PND55" s="122"/>
      <c r="PNE55" s="122"/>
      <c r="PNF55" s="122"/>
      <c r="PNG55" s="122"/>
      <c r="PNH55" s="122"/>
      <c r="PNI55" s="122"/>
      <c r="PNJ55" s="122"/>
      <c r="PNK55" s="122"/>
      <c r="PNL55" s="122"/>
      <c r="PNM55" s="122"/>
      <c r="PNN55" s="122"/>
      <c r="PNO55" s="122"/>
      <c r="PNP55" s="122"/>
      <c r="PNQ55" s="122"/>
      <c r="PNR55" s="122"/>
      <c r="PNS55" s="122"/>
      <c r="PNT55" s="122"/>
      <c r="PNU55" s="122"/>
      <c r="PNV55" s="122"/>
      <c r="PNW55" s="122"/>
      <c r="PNX55" s="122"/>
      <c r="PNY55" s="122"/>
      <c r="PNZ55" s="122"/>
      <c r="POA55" s="122"/>
      <c r="POB55" s="122"/>
      <c r="POC55" s="122"/>
      <c r="POD55" s="122"/>
      <c r="POE55" s="122"/>
      <c r="POF55" s="122"/>
      <c r="POG55" s="122"/>
      <c r="POH55" s="122"/>
      <c r="POI55" s="122"/>
      <c r="POJ55" s="122"/>
      <c r="POK55" s="122"/>
      <c r="POL55" s="122"/>
      <c r="POM55" s="122"/>
      <c r="PON55" s="122"/>
      <c r="POO55" s="122"/>
      <c r="POP55" s="122"/>
      <c r="POQ55" s="122"/>
      <c r="POR55" s="122"/>
      <c r="POS55" s="122"/>
      <c r="POT55" s="122"/>
      <c r="POU55" s="122"/>
      <c r="POV55" s="122"/>
      <c r="POW55" s="122"/>
      <c r="POX55" s="122"/>
      <c r="POY55" s="122"/>
      <c r="POZ55" s="122"/>
      <c r="PPA55" s="122"/>
      <c r="PPB55" s="122"/>
      <c r="PPC55" s="122"/>
      <c r="PPD55" s="122"/>
      <c r="PPE55" s="122"/>
      <c r="PPF55" s="122"/>
      <c r="PPG55" s="122"/>
      <c r="PPH55" s="122"/>
      <c r="PPI55" s="122"/>
      <c r="PPJ55" s="122"/>
      <c r="PPK55" s="122"/>
      <c r="PPL55" s="122"/>
      <c r="PPM55" s="122"/>
      <c r="PPN55" s="122"/>
      <c r="PPO55" s="122"/>
      <c r="PPP55" s="122"/>
      <c r="PPQ55" s="122"/>
      <c r="PPR55" s="122"/>
      <c r="PPS55" s="122"/>
      <c r="PPT55" s="122"/>
      <c r="PPU55" s="122"/>
      <c r="PPV55" s="122"/>
      <c r="PPW55" s="122"/>
      <c r="PPX55" s="122"/>
      <c r="PPY55" s="122"/>
      <c r="PPZ55" s="122"/>
      <c r="PQA55" s="122"/>
      <c r="PQB55" s="122"/>
      <c r="PQC55" s="122"/>
      <c r="PQD55" s="122"/>
      <c r="PQE55" s="122"/>
      <c r="PQF55" s="122"/>
      <c r="PQG55" s="122"/>
      <c r="PQH55" s="122"/>
      <c r="PQI55" s="122"/>
      <c r="PQJ55" s="122"/>
      <c r="PQK55" s="122"/>
      <c r="PQL55" s="122"/>
      <c r="PQM55" s="122"/>
      <c r="PQN55" s="122"/>
      <c r="PQO55" s="122"/>
      <c r="PQP55" s="122"/>
      <c r="PQQ55" s="122"/>
      <c r="PQR55" s="122"/>
      <c r="PQS55" s="122"/>
      <c r="PQT55" s="122"/>
      <c r="PQU55" s="122"/>
      <c r="PQV55" s="122"/>
      <c r="PQW55" s="122"/>
      <c r="PQX55" s="122"/>
      <c r="PQY55" s="122"/>
      <c r="PQZ55" s="122"/>
      <c r="PRA55" s="122"/>
      <c r="PRB55" s="122"/>
      <c r="PRC55" s="122"/>
      <c r="PRD55" s="122"/>
      <c r="PRE55" s="122"/>
      <c r="PRF55" s="122"/>
      <c r="PRG55" s="122"/>
      <c r="PRH55" s="122"/>
      <c r="PRI55" s="122"/>
      <c r="PRJ55" s="122"/>
      <c r="PRK55" s="122"/>
      <c r="PRL55" s="122"/>
      <c r="PRM55" s="122"/>
      <c r="PRN55" s="122"/>
      <c r="PRO55" s="122"/>
      <c r="PRP55" s="122"/>
      <c r="PRQ55" s="122"/>
      <c r="PRR55" s="122"/>
      <c r="PRS55" s="122"/>
      <c r="PRT55" s="122"/>
      <c r="PRU55" s="122"/>
      <c r="PRV55" s="122"/>
      <c r="PRW55" s="122"/>
      <c r="PRX55" s="122"/>
      <c r="PRY55" s="122"/>
      <c r="PRZ55" s="122"/>
      <c r="PSA55" s="122"/>
      <c r="PSB55" s="122"/>
      <c r="PSC55" s="122"/>
      <c r="PSD55" s="122"/>
      <c r="PSE55" s="122"/>
      <c r="PSF55" s="122"/>
      <c r="PSG55" s="122"/>
      <c r="PSH55" s="122"/>
      <c r="PSI55" s="122"/>
      <c r="PSJ55" s="122"/>
      <c r="PSK55" s="122"/>
      <c r="PSL55" s="122"/>
      <c r="PSM55" s="122"/>
      <c r="PSN55" s="122"/>
      <c r="PSO55" s="122"/>
      <c r="PSP55" s="122"/>
      <c r="PSQ55" s="122"/>
      <c r="PSR55" s="122"/>
      <c r="PSS55" s="122"/>
      <c r="PST55" s="122"/>
      <c r="PSU55" s="122"/>
      <c r="PSV55" s="122"/>
      <c r="PSW55" s="122"/>
      <c r="PSX55" s="122"/>
      <c r="PSY55" s="122"/>
      <c r="PSZ55" s="122"/>
      <c r="PTA55" s="122"/>
      <c r="PTB55" s="122"/>
      <c r="PTC55" s="122"/>
      <c r="PTD55" s="122"/>
      <c r="PTE55" s="122"/>
      <c r="PTF55" s="122"/>
      <c r="PTG55" s="122"/>
      <c r="PTH55" s="122"/>
      <c r="PTI55" s="122"/>
      <c r="PTJ55" s="122"/>
      <c r="PTK55" s="122"/>
      <c r="PTL55" s="122"/>
      <c r="PTM55" s="122"/>
      <c r="PTN55" s="122"/>
      <c r="PTO55" s="122"/>
      <c r="PTP55" s="122"/>
      <c r="PTQ55" s="122"/>
      <c r="PTR55" s="122"/>
      <c r="PTS55" s="122"/>
      <c r="PTT55" s="122"/>
      <c r="PTU55" s="122"/>
      <c r="PTV55" s="122"/>
      <c r="PTW55" s="122"/>
      <c r="PTX55" s="122"/>
      <c r="PTY55" s="122"/>
      <c r="PTZ55" s="122"/>
      <c r="PUA55" s="122"/>
      <c r="PUB55" s="122"/>
      <c r="PUC55" s="122"/>
      <c r="PUD55" s="122"/>
      <c r="PUE55" s="122"/>
      <c r="PUF55" s="122"/>
      <c r="PUG55" s="122"/>
      <c r="PUH55" s="122"/>
      <c r="PUI55" s="122"/>
      <c r="PUJ55" s="122"/>
      <c r="PUK55" s="122"/>
      <c r="PUL55" s="122"/>
      <c r="PUM55" s="122"/>
      <c r="PUN55" s="122"/>
      <c r="PUO55" s="122"/>
      <c r="PUP55" s="122"/>
      <c r="PUQ55" s="122"/>
      <c r="PUR55" s="122"/>
      <c r="PUS55" s="122"/>
      <c r="PUT55" s="122"/>
      <c r="PUU55" s="122"/>
      <c r="PUV55" s="122"/>
      <c r="PUW55" s="122"/>
      <c r="PUX55" s="122"/>
      <c r="PUY55" s="122"/>
      <c r="PUZ55" s="122"/>
      <c r="PVA55" s="122"/>
      <c r="PVB55" s="122"/>
      <c r="PVC55" s="122"/>
      <c r="PVD55" s="122"/>
      <c r="PVE55" s="122"/>
      <c r="PVF55" s="122"/>
      <c r="PVG55" s="122"/>
      <c r="PVH55" s="122"/>
      <c r="PVI55" s="122"/>
      <c r="PVJ55" s="122"/>
      <c r="PVK55" s="122"/>
      <c r="PVL55" s="122"/>
      <c r="PVM55" s="122"/>
      <c r="PVN55" s="122"/>
      <c r="PVO55" s="122"/>
      <c r="PVP55" s="122"/>
      <c r="PVQ55" s="122"/>
      <c r="PVR55" s="122"/>
      <c r="PVS55" s="122"/>
      <c r="PVT55" s="122"/>
      <c r="PVU55" s="122"/>
      <c r="PVV55" s="122"/>
      <c r="PVW55" s="122"/>
      <c r="PVX55" s="122"/>
      <c r="PVY55" s="122"/>
      <c r="PVZ55" s="122"/>
      <c r="PWA55" s="122"/>
      <c r="PWB55" s="122"/>
      <c r="PWC55" s="122"/>
      <c r="PWD55" s="122"/>
      <c r="PWE55" s="122"/>
      <c r="PWF55" s="122"/>
      <c r="PWG55" s="122"/>
      <c r="PWH55" s="122"/>
      <c r="PWI55" s="122"/>
      <c r="PWJ55" s="122"/>
      <c r="PWK55" s="122"/>
      <c r="PWL55" s="122"/>
      <c r="PWM55" s="122"/>
      <c r="PWN55" s="122"/>
      <c r="PWO55" s="122"/>
      <c r="PWP55" s="122"/>
      <c r="PWQ55" s="122"/>
      <c r="PWR55" s="122"/>
      <c r="PWS55" s="122"/>
      <c r="PWT55" s="122"/>
      <c r="PWU55" s="122"/>
      <c r="PWV55" s="122"/>
      <c r="PWW55" s="122"/>
      <c r="PWX55" s="122"/>
      <c r="PWY55" s="122"/>
      <c r="PWZ55" s="122"/>
      <c r="PXA55" s="122"/>
      <c r="PXB55" s="122"/>
      <c r="PXC55" s="122"/>
      <c r="PXD55" s="122"/>
      <c r="PXE55" s="122"/>
      <c r="PXF55" s="122"/>
      <c r="PXG55" s="122"/>
      <c r="PXH55" s="122"/>
      <c r="PXI55" s="122"/>
      <c r="PXJ55" s="122"/>
      <c r="PXK55" s="122"/>
      <c r="PXL55" s="122"/>
      <c r="PXM55" s="122"/>
      <c r="PXN55" s="122"/>
      <c r="PXO55" s="122"/>
      <c r="PXP55" s="122"/>
      <c r="PXQ55" s="122"/>
      <c r="PXR55" s="122"/>
      <c r="PXS55" s="122"/>
      <c r="PXT55" s="122"/>
      <c r="PXU55" s="122"/>
      <c r="PXV55" s="122"/>
      <c r="PXW55" s="122"/>
      <c r="PXX55" s="122"/>
      <c r="PXY55" s="122"/>
      <c r="PXZ55" s="122"/>
      <c r="PYA55" s="122"/>
      <c r="PYB55" s="122"/>
      <c r="PYC55" s="122"/>
      <c r="PYD55" s="122"/>
      <c r="PYE55" s="122"/>
      <c r="PYF55" s="122"/>
      <c r="PYG55" s="122"/>
      <c r="PYH55" s="122"/>
      <c r="PYI55" s="122"/>
      <c r="PYJ55" s="122"/>
      <c r="PYK55" s="122"/>
      <c r="PYL55" s="122"/>
      <c r="PYM55" s="122"/>
      <c r="PYN55" s="122"/>
      <c r="PYO55" s="122"/>
      <c r="PYP55" s="122"/>
      <c r="PYQ55" s="122"/>
      <c r="PYR55" s="122"/>
      <c r="PYS55" s="122"/>
      <c r="PYT55" s="122"/>
      <c r="PYU55" s="122"/>
      <c r="PYV55" s="122"/>
      <c r="PYW55" s="122"/>
      <c r="PYX55" s="122"/>
      <c r="PYY55" s="122"/>
      <c r="PYZ55" s="122"/>
      <c r="PZA55" s="122"/>
      <c r="PZB55" s="122"/>
      <c r="PZC55" s="122"/>
      <c r="PZD55" s="122"/>
      <c r="PZE55" s="122"/>
      <c r="PZF55" s="122"/>
      <c r="PZG55" s="122"/>
      <c r="PZH55" s="122"/>
      <c r="PZI55" s="122"/>
      <c r="PZJ55" s="122"/>
      <c r="PZK55" s="122"/>
      <c r="PZL55" s="122"/>
      <c r="PZM55" s="122"/>
      <c r="PZN55" s="122"/>
      <c r="PZO55" s="122"/>
      <c r="PZP55" s="122"/>
      <c r="PZQ55" s="122"/>
      <c r="PZR55" s="122"/>
      <c r="PZS55" s="122"/>
      <c r="PZT55" s="122"/>
      <c r="PZU55" s="122"/>
      <c r="PZV55" s="122"/>
      <c r="PZW55" s="122"/>
      <c r="PZX55" s="122"/>
      <c r="PZY55" s="122"/>
      <c r="PZZ55" s="122"/>
      <c r="QAA55" s="122"/>
      <c r="QAB55" s="122"/>
      <c r="QAC55" s="122"/>
      <c r="QAD55" s="122"/>
      <c r="QAE55" s="122"/>
      <c r="QAF55" s="122"/>
      <c r="QAG55" s="122"/>
      <c r="QAH55" s="122"/>
      <c r="QAI55" s="122"/>
      <c r="QAJ55" s="122"/>
      <c r="QAK55" s="122"/>
      <c r="QAL55" s="122"/>
      <c r="QAM55" s="122"/>
      <c r="QAN55" s="122"/>
      <c r="QAO55" s="122"/>
      <c r="QAP55" s="122"/>
      <c r="QAQ55" s="122"/>
      <c r="QAR55" s="122"/>
      <c r="QAS55" s="122"/>
      <c r="QAT55" s="122"/>
      <c r="QAU55" s="122"/>
      <c r="QAV55" s="122"/>
      <c r="QAW55" s="122"/>
      <c r="QAX55" s="122"/>
      <c r="QAY55" s="122"/>
      <c r="QAZ55" s="122"/>
      <c r="QBA55" s="122"/>
      <c r="QBB55" s="122"/>
      <c r="QBC55" s="122"/>
      <c r="QBD55" s="122"/>
      <c r="QBE55" s="122"/>
      <c r="QBF55" s="122"/>
      <c r="QBG55" s="122"/>
      <c r="QBH55" s="122"/>
      <c r="QBI55" s="122"/>
      <c r="QBJ55" s="122"/>
      <c r="QBK55" s="122"/>
      <c r="QBL55" s="122"/>
      <c r="QBM55" s="122"/>
      <c r="QBN55" s="122"/>
      <c r="QBO55" s="122"/>
      <c r="QBP55" s="122"/>
      <c r="QBQ55" s="122"/>
      <c r="QBR55" s="122"/>
      <c r="QBS55" s="122"/>
      <c r="QBT55" s="122"/>
      <c r="QBU55" s="122"/>
      <c r="QBV55" s="122"/>
      <c r="QBW55" s="122"/>
      <c r="QBX55" s="122"/>
      <c r="QBY55" s="122"/>
      <c r="QBZ55" s="122"/>
      <c r="QCA55" s="122"/>
      <c r="QCB55" s="122"/>
      <c r="QCC55" s="122"/>
      <c r="QCD55" s="122"/>
      <c r="QCE55" s="122"/>
      <c r="QCF55" s="122"/>
      <c r="QCG55" s="122"/>
      <c r="QCH55" s="122"/>
      <c r="QCI55" s="122"/>
      <c r="QCJ55" s="122"/>
      <c r="QCK55" s="122"/>
      <c r="QCL55" s="122"/>
      <c r="QCM55" s="122"/>
      <c r="QCN55" s="122"/>
      <c r="QCO55" s="122"/>
      <c r="QCP55" s="122"/>
      <c r="QCQ55" s="122"/>
      <c r="QCR55" s="122"/>
      <c r="QCS55" s="122"/>
      <c r="QCT55" s="122"/>
      <c r="QCU55" s="122"/>
      <c r="QCV55" s="122"/>
      <c r="QCW55" s="122"/>
      <c r="QCX55" s="122"/>
      <c r="QCY55" s="122"/>
      <c r="QCZ55" s="122"/>
      <c r="QDA55" s="122"/>
      <c r="QDB55" s="122"/>
      <c r="QDC55" s="122"/>
      <c r="QDD55" s="122"/>
      <c r="QDE55" s="122"/>
      <c r="QDF55" s="122"/>
      <c r="QDG55" s="122"/>
      <c r="QDH55" s="122"/>
      <c r="QDI55" s="122"/>
      <c r="QDJ55" s="122"/>
      <c r="QDK55" s="122"/>
      <c r="QDL55" s="122"/>
      <c r="QDM55" s="122"/>
      <c r="QDN55" s="122"/>
      <c r="QDO55" s="122"/>
      <c r="QDP55" s="122"/>
      <c r="QDQ55" s="122"/>
      <c r="QDR55" s="122"/>
      <c r="QDS55" s="122"/>
      <c r="QDT55" s="122"/>
      <c r="QDU55" s="122"/>
      <c r="QDV55" s="122"/>
      <c r="QDW55" s="122"/>
      <c r="QDX55" s="122"/>
      <c r="QDY55" s="122"/>
      <c r="QDZ55" s="122"/>
      <c r="QEA55" s="122"/>
      <c r="QEB55" s="122"/>
      <c r="QEC55" s="122"/>
      <c r="QED55" s="122"/>
      <c r="QEE55" s="122"/>
      <c r="QEF55" s="122"/>
      <c r="QEG55" s="122"/>
      <c r="QEH55" s="122"/>
      <c r="QEI55" s="122"/>
      <c r="QEJ55" s="122"/>
      <c r="QEK55" s="122"/>
      <c r="QEL55" s="122"/>
      <c r="QEM55" s="122"/>
      <c r="QEN55" s="122"/>
      <c r="QEO55" s="122"/>
      <c r="QEP55" s="122"/>
      <c r="QEQ55" s="122"/>
      <c r="QER55" s="122"/>
      <c r="QES55" s="122"/>
      <c r="QET55" s="122"/>
      <c r="QEU55" s="122"/>
      <c r="QEV55" s="122"/>
      <c r="QEW55" s="122"/>
      <c r="QEX55" s="122"/>
      <c r="QEY55" s="122"/>
      <c r="QEZ55" s="122"/>
      <c r="QFA55" s="122"/>
      <c r="QFB55" s="122"/>
      <c r="QFC55" s="122"/>
      <c r="QFD55" s="122"/>
      <c r="QFE55" s="122"/>
      <c r="QFF55" s="122"/>
      <c r="QFG55" s="122"/>
      <c r="QFH55" s="122"/>
      <c r="QFI55" s="122"/>
      <c r="QFJ55" s="122"/>
      <c r="QFK55" s="122"/>
      <c r="QFL55" s="122"/>
      <c r="QFM55" s="122"/>
      <c r="QFN55" s="122"/>
      <c r="QFO55" s="122"/>
      <c r="QFP55" s="122"/>
      <c r="QFQ55" s="122"/>
      <c r="QFR55" s="122"/>
      <c r="QFS55" s="122"/>
      <c r="QFT55" s="122"/>
      <c r="QFU55" s="122"/>
      <c r="QFV55" s="122"/>
      <c r="QFW55" s="122"/>
      <c r="QFX55" s="122"/>
      <c r="QFY55" s="122"/>
      <c r="QFZ55" s="122"/>
      <c r="QGA55" s="122"/>
      <c r="QGB55" s="122"/>
      <c r="QGC55" s="122"/>
      <c r="QGD55" s="122"/>
      <c r="QGE55" s="122"/>
      <c r="QGF55" s="122"/>
      <c r="QGG55" s="122"/>
      <c r="QGH55" s="122"/>
      <c r="QGI55" s="122"/>
      <c r="QGJ55" s="122"/>
      <c r="QGK55" s="122"/>
      <c r="QGL55" s="122"/>
      <c r="QGM55" s="122"/>
      <c r="QGN55" s="122"/>
      <c r="QGO55" s="122"/>
      <c r="QGP55" s="122"/>
      <c r="QGQ55" s="122"/>
      <c r="QGR55" s="122"/>
      <c r="QGS55" s="122"/>
      <c r="QGT55" s="122"/>
      <c r="QGU55" s="122"/>
      <c r="QGV55" s="122"/>
      <c r="QGW55" s="122"/>
      <c r="QGX55" s="122"/>
      <c r="QGY55" s="122"/>
      <c r="QGZ55" s="122"/>
      <c r="QHA55" s="122"/>
      <c r="QHB55" s="122"/>
      <c r="QHC55" s="122"/>
      <c r="QHD55" s="122"/>
      <c r="QHE55" s="122"/>
      <c r="QHF55" s="122"/>
      <c r="QHG55" s="122"/>
      <c r="QHH55" s="122"/>
      <c r="QHI55" s="122"/>
      <c r="QHJ55" s="122"/>
      <c r="QHK55" s="122"/>
      <c r="QHL55" s="122"/>
      <c r="QHM55" s="122"/>
      <c r="QHN55" s="122"/>
      <c r="QHO55" s="122"/>
      <c r="QHP55" s="122"/>
      <c r="QHQ55" s="122"/>
      <c r="QHR55" s="122"/>
      <c r="QHS55" s="122"/>
      <c r="QHT55" s="122"/>
      <c r="QHU55" s="122"/>
      <c r="QHV55" s="122"/>
      <c r="QHW55" s="122"/>
      <c r="QHX55" s="122"/>
      <c r="QHY55" s="122"/>
      <c r="QHZ55" s="122"/>
      <c r="QIA55" s="122"/>
      <c r="QIB55" s="122"/>
      <c r="QIC55" s="122"/>
      <c r="QID55" s="122"/>
      <c r="QIE55" s="122"/>
      <c r="QIF55" s="122"/>
      <c r="QIG55" s="122"/>
      <c r="QIH55" s="122"/>
      <c r="QII55" s="122"/>
      <c r="QIJ55" s="122"/>
      <c r="QIK55" s="122"/>
      <c r="QIL55" s="122"/>
      <c r="QIM55" s="122"/>
      <c r="QIN55" s="122"/>
      <c r="QIO55" s="122"/>
      <c r="QIP55" s="122"/>
      <c r="QIQ55" s="122"/>
      <c r="QIR55" s="122"/>
      <c r="QIS55" s="122"/>
      <c r="QIT55" s="122"/>
      <c r="QIU55" s="122"/>
      <c r="QIV55" s="122"/>
      <c r="QIW55" s="122"/>
      <c r="QIX55" s="122"/>
      <c r="QIY55" s="122"/>
      <c r="QIZ55" s="122"/>
      <c r="QJA55" s="122"/>
      <c r="QJB55" s="122"/>
      <c r="QJC55" s="122"/>
      <c r="QJD55" s="122"/>
      <c r="QJE55" s="122"/>
      <c r="QJF55" s="122"/>
      <c r="QJG55" s="122"/>
      <c r="QJH55" s="122"/>
      <c r="QJI55" s="122"/>
      <c r="QJJ55" s="122"/>
      <c r="QJK55" s="122"/>
      <c r="QJL55" s="122"/>
      <c r="QJM55" s="122"/>
      <c r="QJN55" s="122"/>
      <c r="QJO55" s="122"/>
      <c r="QJP55" s="122"/>
      <c r="QJQ55" s="122"/>
      <c r="QJR55" s="122"/>
      <c r="QJS55" s="122"/>
      <c r="QJT55" s="122"/>
      <c r="QJU55" s="122"/>
      <c r="QJV55" s="122"/>
      <c r="QJW55" s="122"/>
      <c r="QJX55" s="122"/>
      <c r="QJY55" s="122"/>
      <c r="QJZ55" s="122"/>
      <c r="QKA55" s="122"/>
      <c r="QKB55" s="122"/>
      <c r="QKC55" s="122"/>
      <c r="QKD55" s="122"/>
      <c r="QKE55" s="122"/>
      <c r="QKF55" s="122"/>
      <c r="QKG55" s="122"/>
      <c r="QKH55" s="122"/>
      <c r="QKI55" s="122"/>
      <c r="QKJ55" s="122"/>
      <c r="QKK55" s="122"/>
      <c r="QKL55" s="122"/>
      <c r="QKM55" s="122"/>
      <c r="QKN55" s="122"/>
      <c r="QKO55" s="122"/>
      <c r="QKP55" s="122"/>
      <c r="QKQ55" s="122"/>
      <c r="QKR55" s="122"/>
      <c r="QKS55" s="122"/>
      <c r="QKT55" s="122"/>
      <c r="QKU55" s="122"/>
      <c r="QKV55" s="122"/>
      <c r="QKW55" s="122"/>
      <c r="QKX55" s="122"/>
      <c r="QKY55" s="122"/>
      <c r="QKZ55" s="122"/>
      <c r="QLA55" s="122"/>
      <c r="QLB55" s="122"/>
      <c r="QLC55" s="122"/>
      <c r="QLD55" s="122"/>
      <c r="QLE55" s="122"/>
      <c r="QLF55" s="122"/>
      <c r="QLG55" s="122"/>
      <c r="QLH55" s="122"/>
      <c r="QLI55" s="122"/>
      <c r="QLJ55" s="122"/>
      <c r="QLK55" s="122"/>
      <c r="QLL55" s="122"/>
      <c r="QLM55" s="122"/>
      <c r="QLN55" s="122"/>
      <c r="QLO55" s="122"/>
      <c r="QLP55" s="122"/>
      <c r="QLQ55" s="122"/>
      <c r="QLR55" s="122"/>
      <c r="QLS55" s="122"/>
      <c r="QLT55" s="122"/>
      <c r="QLU55" s="122"/>
      <c r="QLV55" s="122"/>
      <c r="QLW55" s="122"/>
      <c r="QLX55" s="122"/>
      <c r="QLY55" s="122"/>
      <c r="QLZ55" s="122"/>
      <c r="QMA55" s="122"/>
      <c r="QMB55" s="122"/>
      <c r="QMC55" s="122"/>
      <c r="QMD55" s="122"/>
      <c r="QME55" s="122"/>
      <c r="QMF55" s="122"/>
      <c r="QMG55" s="122"/>
      <c r="QMH55" s="122"/>
      <c r="QMI55" s="122"/>
      <c r="QMJ55" s="122"/>
      <c r="QMK55" s="122"/>
      <c r="QML55" s="122"/>
      <c r="QMM55" s="122"/>
      <c r="QMN55" s="122"/>
      <c r="QMO55" s="122"/>
      <c r="QMP55" s="122"/>
      <c r="QMQ55" s="122"/>
      <c r="QMR55" s="122"/>
      <c r="QMS55" s="122"/>
      <c r="QMT55" s="122"/>
      <c r="QMU55" s="122"/>
      <c r="QMV55" s="122"/>
      <c r="QMW55" s="122"/>
      <c r="QMX55" s="122"/>
      <c r="QMY55" s="122"/>
      <c r="QMZ55" s="122"/>
      <c r="QNA55" s="122"/>
      <c r="QNB55" s="122"/>
      <c r="QNC55" s="122"/>
      <c r="QND55" s="122"/>
      <c r="QNE55" s="122"/>
      <c r="QNF55" s="122"/>
      <c r="QNG55" s="122"/>
      <c r="QNH55" s="122"/>
      <c r="QNI55" s="122"/>
      <c r="QNJ55" s="122"/>
      <c r="QNK55" s="122"/>
      <c r="QNL55" s="122"/>
      <c r="QNM55" s="122"/>
      <c r="QNN55" s="122"/>
      <c r="QNO55" s="122"/>
      <c r="QNP55" s="122"/>
      <c r="QNQ55" s="122"/>
      <c r="QNR55" s="122"/>
      <c r="QNS55" s="122"/>
      <c r="QNT55" s="122"/>
      <c r="QNU55" s="122"/>
      <c r="QNV55" s="122"/>
      <c r="QNW55" s="122"/>
      <c r="QNX55" s="122"/>
      <c r="QNY55" s="122"/>
      <c r="QNZ55" s="122"/>
      <c r="QOA55" s="122"/>
      <c r="QOB55" s="122"/>
      <c r="QOC55" s="122"/>
      <c r="QOD55" s="122"/>
      <c r="QOE55" s="122"/>
      <c r="QOF55" s="122"/>
      <c r="QOG55" s="122"/>
      <c r="QOH55" s="122"/>
      <c r="QOI55" s="122"/>
      <c r="QOJ55" s="122"/>
      <c r="QOK55" s="122"/>
      <c r="QOL55" s="122"/>
      <c r="QOM55" s="122"/>
      <c r="QON55" s="122"/>
      <c r="QOO55" s="122"/>
      <c r="QOP55" s="122"/>
      <c r="QOQ55" s="122"/>
      <c r="QOR55" s="122"/>
      <c r="QOS55" s="122"/>
      <c r="QOT55" s="122"/>
      <c r="QOU55" s="122"/>
      <c r="QOV55" s="122"/>
      <c r="QOW55" s="122"/>
      <c r="QOX55" s="122"/>
      <c r="QOY55" s="122"/>
      <c r="QOZ55" s="122"/>
      <c r="QPA55" s="122"/>
      <c r="QPB55" s="122"/>
      <c r="QPC55" s="122"/>
      <c r="QPD55" s="122"/>
      <c r="QPE55" s="122"/>
      <c r="QPF55" s="122"/>
      <c r="QPG55" s="122"/>
      <c r="QPH55" s="122"/>
      <c r="QPI55" s="122"/>
      <c r="QPJ55" s="122"/>
      <c r="QPK55" s="122"/>
      <c r="QPL55" s="122"/>
      <c r="QPM55" s="122"/>
      <c r="QPN55" s="122"/>
      <c r="QPO55" s="122"/>
      <c r="QPP55" s="122"/>
      <c r="QPQ55" s="122"/>
      <c r="QPR55" s="122"/>
      <c r="QPS55" s="122"/>
      <c r="QPT55" s="122"/>
      <c r="QPU55" s="122"/>
      <c r="QPV55" s="122"/>
      <c r="QPW55" s="122"/>
      <c r="QPX55" s="122"/>
      <c r="QPY55" s="122"/>
      <c r="QPZ55" s="122"/>
      <c r="QQA55" s="122"/>
      <c r="QQB55" s="122"/>
      <c r="QQC55" s="122"/>
      <c r="QQD55" s="122"/>
      <c r="QQE55" s="122"/>
      <c r="QQF55" s="122"/>
      <c r="QQG55" s="122"/>
      <c r="QQH55" s="122"/>
      <c r="QQI55" s="122"/>
      <c r="QQJ55" s="122"/>
      <c r="QQK55" s="122"/>
      <c r="QQL55" s="122"/>
      <c r="QQM55" s="122"/>
      <c r="QQN55" s="122"/>
      <c r="QQO55" s="122"/>
      <c r="QQP55" s="122"/>
      <c r="QQQ55" s="122"/>
      <c r="QQR55" s="122"/>
      <c r="QQS55" s="122"/>
      <c r="QQT55" s="122"/>
      <c r="QQU55" s="122"/>
      <c r="QQV55" s="122"/>
      <c r="QQW55" s="122"/>
      <c r="QQX55" s="122"/>
      <c r="QQY55" s="122"/>
      <c r="QQZ55" s="122"/>
      <c r="QRA55" s="122"/>
      <c r="QRB55" s="122"/>
      <c r="QRC55" s="122"/>
      <c r="QRD55" s="122"/>
      <c r="QRE55" s="122"/>
      <c r="QRF55" s="122"/>
      <c r="QRG55" s="122"/>
      <c r="QRH55" s="122"/>
      <c r="QRI55" s="122"/>
      <c r="QRJ55" s="122"/>
      <c r="QRK55" s="122"/>
      <c r="QRL55" s="122"/>
      <c r="QRM55" s="122"/>
      <c r="QRN55" s="122"/>
      <c r="QRO55" s="122"/>
      <c r="QRP55" s="122"/>
      <c r="QRQ55" s="122"/>
      <c r="QRR55" s="122"/>
      <c r="QRS55" s="122"/>
      <c r="QRT55" s="122"/>
      <c r="QRU55" s="122"/>
      <c r="QRV55" s="122"/>
      <c r="QRW55" s="122"/>
      <c r="QRX55" s="122"/>
      <c r="QRY55" s="122"/>
      <c r="QRZ55" s="122"/>
      <c r="QSA55" s="122"/>
      <c r="QSB55" s="122"/>
      <c r="QSC55" s="122"/>
      <c r="QSD55" s="122"/>
      <c r="QSE55" s="122"/>
      <c r="QSF55" s="122"/>
      <c r="QSG55" s="122"/>
      <c r="QSH55" s="122"/>
      <c r="QSI55" s="122"/>
      <c r="QSJ55" s="122"/>
      <c r="QSK55" s="122"/>
      <c r="QSL55" s="122"/>
      <c r="QSM55" s="122"/>
      <c r="QSN55" s="122"/>
      <c r="QSO55" s="122"/>
      <c r="QSP55" s="122"/>
      <c r="QSQ55" s="122"/>
      <c r="QSR55" s="122"/>
      <c r="QSS55" s="122"/>
      <c r="QST55" s="122"/>
      <c r="QSU55" s="122"/>
      <c r="QSV55" s="122"/>
      <c r="QSW55" s="122"/>
      <c r="QSX55" s="122"/>
      <c r="QSY55" s="122"/>
      <c r="QSZ55" s="122"/>
      <c r="QTA55" s="122"/>
      <c r="QTB55" s="122"/>
      <c r="QTC55" s="122"/>
      <c r="QTD55" s="122"/>
      <c r="QTE55" s="122"/>
      <c r="QTF55" s="122"/>
      <c r="QTG55" s="122"/>
      <c r="QTH55" s="122"/>
      <c r="QTI55" s="122"/>
      <c r="QTJ55" s="122"/>
      <c r="QTK55" s="122"/>
      <c r="QTL55" s="122"/>
      <c r="QTM55" s="122"/>
      <c r="QTN55" s="122"/>
      <c r="QTO55" s="122"/>
      <c r="QTP55" s="122"/>
      <c r="QTQ55" s="122"/>
      <c r="QTR55" s="122"/>
      <c r="QTS55" s="122"/>
      <c r="QTT55" s="122"/>
      <c r="QTU55" s="122"/>
      <c r="QTV55" s="122"/>
      <c r="QTW55" s="122"/>
      <c r="QTX55" s="122"/>
      <c r="QTY55" s="122"/>
      <c r="QTZ55" s="122"/>
      <c r="QUA55" s="122"/>
      <c r="QUB55" s="122"/>
      <c r="QUC55" s="122"/>
      <c r="QUD55" s="122"/>
      <c r="QUE55" s="122"/>
      <c r="QUF55" s="122"/>
      <c r="QUG55" s="122"/>
      <c r="QUH55" s="122"/>
      <c r="QUI55" s="122"/>
      <c r="QUJ55" s="122"/>
      <c r="QUK55" s="122"/>
      <c r="QUL55" s="122"/>
      <c r="QUM55" s="122"/>
      <c r="QUN55" s="122"/>
      <c r="QUO55" s="122"/>
      <c r="QUP55" s="122"/>
      <c r="QUQ55" s="122"/>
      <c r="QUR55" s="122"/>
      <c r="QUS55" s="122"/>
      <c r="QUT55" s="122"/>
      <c r="QUU55" s="122"/>
      <c r="QUV55" s="122"/>
      <c r="QUW55" s="122"/>
      <c r="QUX55" s="122"/>
      <c r="QUY55" s="122"/>
      <c r="QUZ55" s="122"/>
      <c r="QVA55" s="122"/>
      <c r="QVB55" s="122"/>
      <c r="QVC55" s="122"/>
      <c r="QVD55" s="122"/>
      <c r="QVE55" s="122"/>
      <c r="QVF55" s="122"/>
      <c r="QVG55" s="122"/>
      <c r="QVH55" s="122"/>
      <c r="QVI55" s="122"/>
      <c r="QVJ55" s="122"/>
      <c r="QVK55" s="122"/>
      <c r="QVL55" s="122"/>
      <c r="QVM55" s="122"/>
      <c r="QVN55" s="122"/>
      <c r="QVO55" s="122"/>
      <c r="QVP55" s="122"/>
      <c r="QVQ55" s="122"/>
      <c r="QVR55" s="122"/>
      <c r="QVS55" s="122"/>
      <c r="QVT55" s="122"/>
      <c r="QVU55" s="122"/>
      <c r="QVV55" s="122"/>
      <c r="QVW55" s="122"/>
      <c r="QVX55" s="122"/>
      <c r="QVY55" s="122"/>
      <c r="QVZ55" s="122"/>
      <c r="QWA55" s="122"/>
      <c r="QWB55" s="122"/>
      <c r="QWC55" s="122"/>
      <c r="QWD55" s="122"/>
      <c r="QWE55" s="122"/>
      <c r="QWF55" s="122"/>
      <c r="QWG55" s="122"/>
      <c r="QWH55" s="122"/>
      <c r="QWI55" s="122"/>
      <c r="QWJ55" s="122"/>
      <c r="QWK55" s="122"/>
      <c r="QWL55" s="122"/>
      <c r="QWM55" s="122"/>
      <c r="QWN55" s="122"/>
      <c r="QWO55" s="122"/>
      <c r="QWP55" s="122"/>
      <c r="QWQ55" s="122"/>
      <c r="QWR55" s="122"/>
      <c r="QWS55" s="122"/>
      <c r="QWT55" s="122"/>
      <c r="QWU55" s="122"/>
      <c r="QWV55" s="122"/>
      <c r="QWW55" s="122"/>
      <c r="QWX55" s="122"/>
      <c r="QWY55" s="122"/>
      <c r="QWZ55" s="122"/>
      <c r="QXA55" s="122"/>
      <c r="QXB55" s="122"/>
      <c r="QXC55" s="122"/>
      <c r="QXD55" s="122"/>
      <c r="QXE55" s="122"/>
      <c r="QXF55" s="122"/>
      <c r="QXG55" s="122"/>
      <c r="QXH55" s="122"/>
      <c r="QXI55" s="122"/>
      <c r="QXJ55" s="122"/>
      <c r="QXK55" s="122"/>
      <c r="QXL55" s="122"/>
      <c r="QXM55" s="122"/>
      <c r="QXN55" s="122"/>
      <c r="QXO55" s="122"/>
      <c r="QXP55" s="122"/>
      <c r="QXQ55" s="122"/>
      <c r="QXR55" s="122"/>
      <c r="QXS55" s="122"/>
      <c r="QXT55" s="122"/>
      <c r="QXU55" s="122"/>
      <c r="QXV55" s="122"/>
      <c r="QXW55" s="122"/>
      <c r="QXX55" s="122"/>
      <c r="QXY55" s="122"/>
      <c r="QXZ55" s="122"/>
      <c r="QYA55" s="122"/>
      <c r="QYB55" s="122"/>
      <c r="QYC55" s="122"/>
      <c r="QYD55" s="122"/>
      <c r="QYE55" s="122"/>
      <c r="QYF55" s="122"/>
      <c r="QYG55" s="122"/>
      <c r="QYH55" s="122"/>
      <c r="QYI55" s="122"/>
      <c r="QYJ55" s="122"/>
      <c r="QYK55" s="122"/>
      <c r="QYL55" s="122"/>
      <c r="QYM55" s="122"/>
      <c r="QYN55" s="122"/>
      <c r="QYO55" s="122"/>
      <c r="QYP55" s="122"/>
      <c r="QYQ55" s="122"/>
      <c r="QYR55" s="122"/>
      <c r="QYS55" s="122"/>
      <c r="QYT55" s="122"/>
      <c r="QYU55" s="122"/>
      <c r="QYV55" s="122"/>
      <c r="QYW55" s="122"/>
      <c r="QYX55" s="122"/>
      <c r="QYY55" s="122"/>
      <c r="QYZ55" s="122"/>
      <c r="QZA55" s="122"/>
      <c r="QZB55" s="122"/>
      <c r="QZC55" s="122"/>
      <c r="QZD55" s="122"/>
      <c r="QZE55" s="122"/>
      <c r="QZF55" s="122"/>
      <c r="QZG55" s="122"/>
      <c r="QZH55" s="122"/>
      <c r="QZI55" s="122"/>
      <c r="QZJ55" s="122"/>
      <c r="QZK55" s="122"/>
      <c r="QZL55" s="122"/>
      <c r="QZM55" s="122"/>
      <c r="QZN55" s="122"/>
      <c r="QZO55" s="122"/>
      <c r="QZP55" s="122"/>
      <c r="QZQ55" s="122"/>
      <c r="QZR55" s="122"/>
      <c r="QZS55" s="122"/>
      <c r="QZT55" s="122"/>
      <c r="QZU55" s="122"/>
      <c r="QZV55" s="122"/>
      <c r="QZW55" s="122"/>
      <c r="QZX55" s="122"/>
      <c r="QZY55" s="122"/>
      <c r="QZZ55" s="122"/>
      <c r="RAA55" s="122"/>
      <c r="RAB55" s="122"/>
      <c r="RAC55" s="122"/>
      <c r="RAD55" s="122"/>
      <c r="RAE55" s="122"/>
      <c r="RAF55" s="122"/>
      <c r="RAG55" s="122"/>
      <c r="RAH55" s="122"/>
      <c r="RAI55" s="122"/>
      <c r="RAJ55" s="122"/>
      <c r="RAK55" s="122"/>
      <c r="RAL55" s="122"/>
      <c r="RAM55" s="122"/>
      <c r="RAN55" s="122"/>
      <c r="RAO55" s="122"/>
      <c r="RAP55" s="122"/>
      <c r="RAQ55" s="122"/>
      <c r="RAR55" s="122"/>
      <c r="RAS55" s="122"/>
      <c r="RAT55" s="122"/>
      <c r="RAU55" s="122"/>
      <c r="RAV55" s="122"/>
      <c r="RAW55" s="122"/>
      <c r="RAX55" s="122"/>
      <c r="RAY55" s="122"/>
      <c r="RAZ55" s="122"/>
      <c r="RBA55" s="122"/>
      <c r="RBB55" s="122"/>
      <c r="RBC55" s="122"/>
      <c r="RBD55" s="122"/>
      <c r="RBE55" s="122"/>
      <c r="RBF55" s="122"/>
      <c r="RBG55" s="122"/>
      <c r="RBH55" s="122"/>
      <c r="RBI55" s="122"/>
      <c r="RBJ55" s="122"/>
      <c r="RBK55" s="122"/>
      <c r="RBL55" s="122"/>
      <c r="RBM55" s="122"/>
      <c r="RBN55" s="122"/>
      <c r="RBO55" s="122"/>
      <c r="RBP55" s="122"/>
      <c r="RBQ55" s="122"/>
      <c r="RBR55" s="122"/>
      <c r="RBS55" s="122"/>
      <c r="RBT55" s="122"/>
      <c r="RBU55" s="122"/>
      <c r="RBV55" s="122"/>
      <c r="RBW55" s="122"/>
      <c r="RBX55" s="122"/>
      <c r="RBY55" s="122"/>
      <c r="RBZ55" s="122"/>
      <c r="RCA55" s="122"/>
      <c r="RCB55" s="122"/>
      <c r="RCC55" s="122"/>
      <c r="RCD55" s="122"/>
      <c r="RCE55" s="122"/>
      <c r="RCF55" s="122"/>
      <c r="RCG55" s="122"/>
      <c r="RCH55" s="122"/>
      <c r="RCI55" s="122"/>
      <c r="RCJ55" s="122"/>
      <c r="RCK55" s="122"/>
      <c r="RCL55" s="122"/>
      <c r="RCM55" s="122"/>
      <c r="RCN55" s="122"/>
      <c r="RCO55" s="122"/>
      <c r="RCP55" s="122"/>
      <c r="RCQ55" s="122"/>
      <c r="RCR55" s="122"/>
      <c r="RCS55" s="122"/>
      <c r="RCT55" s="122"/>
      <c r="RCU55" s="122"/>
      <c r="RCV55" s="122"/>
      <c r="RCW55" s="122"/>
      <c r="RCX55" s="122"/>
      <c r="RCY55" s="122"/>
      <c r="RCZ55" s="122"/>
      <c r="RDA55" s="122"/>
      <c r="RDB55" s="122"/>
      <c r="RDC55" s="122"/>
      <c r="RDD55" s="122"/>
      <c r="RDE55" s="122"/>
      <c r="RDF55" s="122"/>
      <c r="RDG55" s="122"/>
      <c r="RDH55" s="122"/>
      <c r="RDI55" s="122"/>
      <c r="RDJ55" s="122"/>
      <c r="RDK55" s="122"/>
      <c r="RDL55" s="122"/>
      <c r="RDM55" s="122"/>
      <c r="RDN55" s="122"/>
      <c r="RDO55" s="122"/>
      <c r="RDP55" s="122"/>
      <c r="RDQ55" s="122"/>
      <c r="RDR55" s="122"/>
      <c r="RDS55" s="122"/>
      <c r="RDT55" s="122"/>
      <c r="RDU55" s="122"/>
      <c r="RDV55" s="122"/>
      <c r="RDW55" s="122"/>
      <c r="RDX55" s="122"/>
      <c r="RDY55" s="122"/>
      <c r="RDZ55" s="122"/>
      <c r="REA55" s="122"/>
      <c r="REB55" s="122"/>
      <c r="REC55" s="122"/>
      <c r="RED55" s="122"/>
      <c r="REE55" s="122"/>
      <c r="REF55" s="122"/>
      <c r="REG55" s="122"/>
      <c r="REH55" s="122"/>
      <c r="REI55" s="122"/>
      <c r="REJ55" s="122"/>
      <c r="REK55" s="122"/>
      <c r="REL55" s="122"/>
      <c r="REM55" s="122"/>
      <c r="REN55" s="122"/>
      <c r="REO55" s="122"/>
      <c r="REP55" s="122"/>
      <c r="REQ55" s="122"/>
      <c r="RER55" s="122"/>
      <c r="RES55" s="122"/>
      <c r="RET55" s="122"/>
      <c r="REU55" s="122"/>
      <c r="REV55" s="122"/>
      <c r="REW55" s="122"/>
      <c r="REX55" s="122"/>
      <c r="REY55" s="122"/>
      <c r="REZ55" s="122"/>
      <c r="RFA55" s="122"/>
      <c r="RFB55" s="122"/>
      <c r="RFC55" s="122"/>
      <c r="RFD55" s="122"/>
      <c r="RFE55" s="122"/>
      <c r="RFF55" s="122"/>
      <c r="RFG55" s="122"/>
      <c r="RFH55" s="122"/>
      <c r="RFI55" s="122"/>
      <c r="RFJ55" s="122"/>
      <c r="RFK55" s="122"/>
      <c r="RFL55" s="122"/>
      <c r="RFM55" s="122"/>
      <c r="RFN55" s="122"/>
      <c r="RFO55" s="122"/>
      <c r="RFP55" s="122"/>
      <c r="RFQ55" s="122"/>
      <c r="RFR55" s="122"/>
      <c r="RFS55" s="122"/>
      <c r="RFT55" s="122"/>
      <c r="RFU55" s="122"/>
      <c r="RFV55" s="122"/>
      <c r="RFW55" s="122"/>
      <c r="RFX55" s="122"/>
      <c r="RFY55" s="122"/>
      <c r="RFZ55" s="122"/>
      <c r="RGA55" s="122"/>
      <c r="RGB55" s="122"/>
      <c r="RGC55" s="122"/>
      <c r="RGD55" s="122"/>
      <c r="RGE55" s="122"/>
      <c r="RGF55" s="122"/>
      <c r="RGG55" s="122"/>
      <c r="RGH55" s="122"/>
      <c r="RGI55" s="122"/>
      <c r="RGJ55" s="122"/>
      <c r="RGK55" s="122"/>
      <c r="RGL55" s="122"/>
      <c r="RGM55" s="122"/>
      <c r="RGN55" s="122"/>
      <c r="RGO55" s="122"/>
      <c r="RGP55" s="122"/>
      <c r="RGQ55" s="122"/>
      <c r="RGR55" s="122"/>
      <c r="RGS55" s="122"/>
      <c r="RGT55" s="122"/>
      <c r="RGU55" s="122"/>
      <c r="RGV55" s="122"/>
      <c r="RGW55" s="122"/>
      <c r="RGX55" s="122"/>
      <c r="RGY55" s="122"/>
      <c r="RGZ55" s="122"/>
      <c r="RHA55" s="122"/>
      <c r="RHB55" s="122"/>
      <c r="RHC55" s="122"/>
      <c r="RHD55" s="122"/>
      <c r="RHE55" s="122"/>
      <c r="RHF55" s="122"/>
      <c r="RHG55" s="122"/>
      <c r="RHH55" s="122"/>
      <c r="RHI55" s="122"/>
      <c r="RHJ55" s="122"/>
      <c r="RHK55" s="122"/>
      <c r="RHL55" s="122"/>
      <c r="RHM55" s="122"/>
      <c r="RHN55" s="122"/>
      <c r="RHO55" s="122"/>
      <c r="RHP55" s="122"/>
      <c r="RHQ55" s="122"/>
      <c r="RHR55" s="122"/>
      <c r="RHS55" s="122"/>
      <c r="RHT55" s="122"/>
      <c r="RHU55" s="122"/>
      <c r="RHV55" s="122"/>
      <c r="RHW55" s="122"/>
      <c r="RHX55" s="122"/>
      <c r="RHY55" s="122"/>
      <c r="RHZ55" s="122"/>
      <c r="RIA55" s="122"/>
      <c r="RIB55" s="122"/>
      <c r="RIC55" s="122"/>
      <c r="RID55" s="122"/>
      <c r="RIE55" s="122"/>
      <c r="RIF55" s="122"/>
      <c r="RIG55" s="122"/>
      <c r="RIH55" s="122"/>
      <c r="RII55" s="122"/>
      <c r="RIJ55" s="122"/>
      <c r="RIK55" s="122"/>
      <c r="RIL55" s="122"/>
      <c r="RIM55" s="122"/>
      <c r="RIN55" s="122"/>
      <c r="RIO55" s="122"/>
      <c r="RIP55" s="122"/>
      <c r="RIQ55" s="122"/>
      <c r="RIR55" s="122"/>
      <c r="RIS55" s="122"/>
      <c r="RIT55" s="122"/>
      <c r="RIU55" s="122"/>
      <c r="RIV55" s="122"/>
      <c r="RIW55" s="122"/>
      <c r="RIX55" s="122"/>
      <c r="RIY55" s="122"/>
      <c r="RIZ55" s="122"/>
      <c r="RJA55" s="122"/>
      <c r="RJB55" s="122"/>
      <c r="RJC55" s="122"/>
      <c r="RJD55" s="122"/>
      <c r="RJE55" s="122"/>
      <c r="RJF55" s="122"/>
      <c r="RJG55" s="122"/>
      <c r="RJH55" s="122"/>
      <c r="RJI55" s="122"/>
      <c r="RJJ55" s="122"/>
      <c r="RJK55" s="122"/>
      <c r="RJL55" s="122"/>
      <c r="RJM55" s="122"/>
      <c r="RJN55" s="122"/>
      <c r="RJO55" s="122"/>
      <c r="RJP55" s="122"/>
      <c r="RJQ55" s="122"/>
      <c r="RJR55" s="122"/>
      <c r="RJS55" s="122"/>
      <c r="RJT55" s="122"/>
      <c r="RJU55" s="122"/>
      <c r="RJV55" s="122"/>
      <c r="RJW55" s="122"/>
      <c r="RJX55" s="122"/>
      <c r="RJY55" s="122"/>
      <c r="RJZ55" s="122"/>
      <c r="RKA55" s="122"/>
      <c r="RKB55" s="122"/>
      <c r="RKC55" s="122"/>
      <c r="RKD55" s="122"/>
      <c r="RKE55" s="122"/>
      <c r="RKF55" s="122"/>
      <c r="RKG55" s="122"/>
      <c r="RKH55" s="122"/>
      <c r="RKI55" s="122"/>
      <c r="RKJ55" s="122"/>
      <c r="RKK55" s="122"/>
      <c r="RKL55" s="122"/>
      <c r="RKM55" s="122"/>
      <c r="RKN55" s="122"/>
      <c r="RKO55" s="122"/>
      <c r="RKP55" s="122"/>
      <c r="RKQ55" s="122"/>
      <c r="RKR55" s="122"/>
      <c r="RKS55" s="122"/>
      <c r="RKT55" s="122"/>
      <c r="RKU55" s="122"/>
      <c r="RKV55" s="122"/>
      <c r="RKW55" s="122"/>
      <c r="RKX55" s="122"/>
      <c r="RKY55" s="122"/>
      <c r="RKZ55" s="122"/>
      <c r="RLA55" s="122"/>
      <c r="RLB55" s="122"/>
      <c r="RLC55" s="122"/>
      <c r="RLD55" s="122"/>
      <c r="RLE55" s="122"/>
      <c r="RLF55" s="122"/>
      <c r="RLG55" s="122"/>
      <c r="RLH55" s="122"/>
      <c r="RLI55" s="122"/>
      <c r="RLJ55" s="122"/>
      <c r="RLK55" s="122"/>
      <c r="RLL55" s="122"/>
      <c r="RLM55" s="122"/>
      <c r="RLN55" s="122"/>
      <c r="RLO55" s="122"/>
      <c r="RLP55" s="122"/>
      <c r="RLQ55" s="122"/>
      <c r="RLR55" s="122"/>
      <c r="RLS55" s="122"/>
      <c r="RLT55" s="122"/>
      <c r="RLU55" s="122"/>
      <c r="RLV55" s="122"/>
      <c r="RLW55" s="122"/>
      <c r="RLX55" s="122"/>
      <c r="RLY55" s="122"/>
      <c r="RLZ55" s="122"/>
      <c r="RMA55" s="122"/>
      <c r="RMB55" s="122"/>
      <c r="RMC55" s="122"/>
      <c r="RMD55" s="122"/>
      <c r="RME55" s="122"/>
      <c r="RMF55" s="122"/>
      <c r="RMG55" s="122"/>
      <c r="RMH55" s="122"/>
      <c r="RMI55" s="122"/>
      <c r="RMJ55" s="122"/>
      <c r="RMK55" s="122"/>
      <c r="RML55" s="122"/>
      <c r="RMM55" s="122"/>
      <c r="RMN55" s="122"/>
      <c r="RMO55" s="122"/>
      <c r="RMP55" s="122"/>
      <c r="RMQ55" s="122"/>
      <c r="RMR55" s="122"/>
      <c r="RMS55" s="122"/>
      <c r="RMT55" s="122"/>
      <c r="RMU55" s="122"/>
      <c r="RMV55" s="122"/>
      <c r="RMW55" s="122"/>
      <c r="RMX55" s="122"/>
      <c r="RMY55" s="122"/>
      <c r="RMZ55" s="122"/>
      <c r="RNA55" s="122"/>
      <c r="RNB55" s="122"/>
      <c r="RNC55" s="122"/>
      <c r="RND55" s="122"/>
      <c r="RNE55" s="122"/>
      <c r="RNF55" s="122"/>
      <c r="RNG55" s="122"/>
      <c r="RNH55" s="122"/>
      <c r="RNI55" s="122"/>
      <c r="RNJ55" s="122"/>
      <c r="RNK55" s="122"/>
      <c r="RNL55" s="122"/>
      <c r="RNM55" s="122"/>
      <c r="RNN55" s="122"/>
      <c r="RNO55" s="122"/>
      <c r="RNP55" s="122"/>
      <c r="RNQ55" s="122"/>
      <c r="RNR55" s="122"/>
      <c r="RNS55" s="122"/>
      <c r="RNT55" s="122"/>
      <c r="RNU55" s="122"/>
      <c r="RNV55" s="122"/>
      <c r="RNW55" s="122"/>
      <c r="RNX55" s="122"/>
      <c r="RNY55" s="122"/>
      <c r="RNZ55" s="122"/>
      <c r="ROA55" s="122"/>
      <c r="ROB55" s="122"/>
      <c r="ROC55" s="122"/>
      <c r="ROD55" s="122"/>
      <c r="ROE55" s="122"/>
      <c r="ROF55" s="122"/>
      <c r="ROG55" s="122"/>
      <c r="ROH55" s="122"/>
      <c r="ROI55" s="122"/>
      <c r="ROJ55" s="122"/>
      <c r="ROK55" s="122"/>
      <c r="ROL55" s="122"/>
      <c r="ROM55" s="122"/>
      <c r="RON55" s="122"/>
      <c r="ROO55" s="122"/>
      <c r="ROP55" s="122"/>
      <c r="ROQ55" s="122"/>
      <c r="ROR55" s="122"/>
      <c r="ROS55" s="122"/>
      <c r="ROT55" s="122"/>
      <c r="ROU55" s="122"/>
      <c r="ROV55" s="122"/>
      <c r="ROW55" s="122"/>
      <c r="ROX55" s="122"/>
      <c r="ROY55" s="122"/>
      <c r="ROZ55" s="122"/>
      <c r="RPA55" s="122"/>
      <c r="RPB55" s="122"/>
      <c r="RPC55" s="122"/>
      <c r="RPD55" s="122"/>
      <c r="RPE55" s="122"/>
      <c r="RPF55" s="122"/>
      <c r="RPG55" s="122"/>
      <c r="RPH55" s="122"/>
      <c r="RPI55" s="122"/>
      <c r="RPJ55" s="122"/>
      <c r="RPK55" s="122"/>
      <c r="RPL55" s="122"/>
      <c r="RPM55" s="122"/>
      <c r="RPN55" s="122"/>
      <c r="RPO55" s="122"/>
      <c r="RPP55" s="122"/>
      <c r="RPQ55" s="122"/>
      <c r="RPR55" s="122"/>
      <c r="RPS55" s="122"/>
      <c r="RPT55" s="122"/>
      <c r="RPU55" s="122"/>
      <c r="RPV55" s="122"/>
      <c r="RPW55" s="122"/>
      <c r="RPX55" s="122"/>
      <c r="RPY55" s="122"/>
      <c r="RPZ55" s="122"/>
      <c r="RQA55" s="122"/>
      <c r="RQB55" s="122"/>
      <c r="RQC55" s="122"/>
      <c r="RQD55" s="122"/>
      <c r="RQE55" s="122"/>
      <c r="RQF55" s="122"/>
      <c r="RQG55" s="122"/>
      <c r="RQH55" s="122"/>
      <c r="RQI55" s="122"/>
      <c r="RQJ55" s="122"/>
      <c r="RQK55" s="122"/>
      <c r="RQL55" s="122"/>
      <c r="RQM55" s="122"/>
      <c r="RQN55" s="122"/>
      <c r="RQO55" s="122"/>
      <c r="RQP55" s="122"/>
      <c r="RQQ55" s="122"/>
      <c r="RQR55" s="122"/>
      <c r="RQS55" s="122"/>
      <c r="RQT55" s="122"/>
      <c r="RQU55" s="122"/>
      <c r="RQV55" s="122"/>
      <c r="RQW55" s="122"/>
      <c r="RQX55" s="122"/>
      <c r="RQY55" s="122"/>
      <c r="RQZ55" s="122"/>
      <c r="RRA55" s="122"/>
      <c r="RRB55" s="122"/>
      <c r="RRC55" s="122"/>
      <c r="RRD55" s="122"/>
      <c r="RRE55" s="122"/>
      <c r="RRF55" s="122"/>
      <c r="RRG55" s="122"/>
      <c r="RRH55" s="122"/>
      <c r="RRI55" s="122"/>
      <c r="RRJ55" s="122"/>
      <c r="RRK55" s="122"/>
      <c r="RRL55" s="122"/>
      <c r="RRM55" s="122"/>
      <c r="RRN55" s="122"/>
      <c r="RRO55" s="122"/>
      <c r="RRP55" s="122"/>
      <c r="RRQ55" s="122"/>
      <c r="RRR55" s="122"/>
      <c r="RRS55" s="122"/>
      <c r="RRT55" s="122"/>
      <c r="RRU55" s="122"/>
      <c r="RRV55" s="122"/>
      <c r="RRW55" s="122"/>
      <c r="RRX55" s="122"/>
      <c r="RRY55" s="122"/>
      <c r="RRZ55" s="122"/>
      <c r="RSA55" s="122"/>
      <c r="RSB55" s="122"/>
      <c r="RSC55" s="122"/>
      <c r="RSD55" s="122"/>
      <c r="RSE55" s="122"/>
      <c r="RSF55" s="122"/>
      <c r="RSG55" s="122"/>
      <c r="RSH55" s="122"/>
      <c r="RSI55" s="122"/>
      <c r="RSJ55" s="122"/>
      <c r="RSK55" s="122"/>
      <c r="RSL55" s="122"/>
      <c r="RSM55" s="122"/>
      <c r="RSN55" s="122"/>
      <c r="RSO55" s="122"/>
      <c r="RSP55" s="122"/>
      <c r="RSQ55" s="122"/>
      <c r="RSR55" s="122"/>
      <c r="RSS55" s="122"/>
      <c r="RST55" s="122"/>
      <c r="RSU55" s="122"/>
      <c r="RSV55" s="122"/>
      <c r="RSW55" s="122"/>
      <c r="RSX55" s="122"/>
      <c r="RSY55" s="122"/>
      <c r="RSZ55" s="122"/>
      <c r="RTA55" s="122"/>
      <c r="RTB55" s="122"/>
      <c r="RTC55" s="122"/>
      <c r="RTD55" s="122"/>
      <c r="RTE55" s="122"/>
      <c r="RTF55" s="122"/>
      <c r="RTG55" s="122"/>
      <c r="RTH55" s="122"/>
      <c r="RTI55" s="122"/>
      <c r="RTJ55" s="122"/>
      <c r="RTK55" s="122"/>
      <c r="RTL55" s="122"/>
      <c r="RTM55" s="122"/>
      <c r="RTN55" s="122"/>
      <c r="RTO55" s="122"/>
      <c r="RTP55" s="122"/>
      <c r="RTQ55" s="122"/>
      <c r="RTR55" s="122"/>
      <c r="RTS55" s="122"/>
      <c r="RTT55" s="122"/>
      <c r="RTU55" s="122"/>
      <c r="RTV55" s="122"/>
      <c r="RTW55" s="122"/>
      <c r="RTX55" s="122"/>
      <c r="RTY55" s="122"/>
      <c r="RTZ55" s="122"/>
      <c r="RUA55" s="122"/>
      <c r="RUB55" s="122"/>
      <c r="RUC55" s="122"/>
      <c r="RUD55" s="122"/>
      <c r="RUE55" s="122"/>
      <c r="RUF55" s="122"/>
      <c r="RUG55" s="122"/>
      <c r="RUH55" s="122"/>
      <c r="RUI55" s="122"/>
      <c r="RUJ55" s="122"/>
      <c r="RUK55" s="122"/>
      <c r="RUL55" s="122"/>
      <c r="RUM55" s="122"/>
      <c r="RUN55" s="122"/>
      <c r="RUO55" s="122"/>
      <c r="RUP55" s="122"/>
      <c r="RUQ55" s="122"/>
      <c r="RUR55" s="122"/>
      <c r="RUS55" s="122"/>
      <c r="RUT55" s="122"/>
      <c r="RUU55" s="122"/>
      <c r="RUV55" s="122"/>
      <c r="RUW55" s="122"/>
      <c r="RUX55" s="122"/>
      <c r="RUY55" s="122"/>
      <c r="RUZ55" s="122"/>
      <c r="RVA55" s="122"/>
      <c r="RVB55" s="122"/>
      <c r="RVC55" s="122"/>
      <c r="RVD55" s="122"/>
      <c r="RVE55" s="122"/>
      <c r="RVF55" s="122"/>
      <c r="RVG55" s="122"/>
      <c r="RVH55" s="122"/>
      <c r="RVI55" s="122"/>
      <c r="RVJ55" s="122"/>
      <c r="RVK55" s="122"/>
      <c r="RVL55" s="122"/>
      <c r="RVM55" s="122"/>
      <c r="RVN55" s="122"/>
      <c r="RVO55" s="122"/>
      <c r="RVP55" s="122"/>
      <c r="RVQ55" s="122"/>
      <c r="RVR55" s="122"/>
      <c r="RVS55" s="122"/>
      <c r="RVT55" s="122"/>
      <c r="RVU55" s="122"/>
      <c r="RVV55" s="122"/>
      <c r="RVW55" s="122"/>
      <c r="RVX55" s="122"/>
      <c r="RVY55" s="122"/>
      <c r="RVZ55" s="122"/>
      <c r="RWA55" s="122"/>
      <c r="RWB55" s="122"/>
      <c r="RWC55" s="122"/>
      <c r="RWD55" s="122"/>
      <c r="RWE55" s="122"/>
      <c r="RWF55" s="122"/>
      <c r="RWG55" s="122"/>
      <c r="RWH55" s="122"/>
      <c r="RWI55" s="122"/>
      <c r="RWJ55" s="122"/>
      <c r="RWK55" s="122"/>
      <c r="RWL55" s="122"/>
      <c r="RWM55" s="122"/>
      <c r="RWN55" s="122"/>
      <c r="RWO55" s="122"/>
      <c r="RWP55" s="122"/>
      <c r="RWQ55" s="122"/>
      <c r="RWR55" s="122"/>
      <c r="RWS55" s="122"/>
      <c r="RWT55" s="122"/>
      <c r="RWU55" s="122"/>
      <c r="RWV55" s="122"/>
      <c r="RWW55" s="122"/>
      <c r="RWX55" s="122"/>
      <c r="RWY55" s="122"/>
      <c r="RWZ55" s="122"/>
      <c r="RXA55" s="122"/>
      <c r="RXB55" s="122"/>
      <c r="RXC55" s="122"/>
      <c r="RXD55" s="122"/>
      <c r="RXE55" s="122"/>
      <c r="RXF55" s="122"/>
      <c r="RXG55" s="122"/>
      <c r="RXH55" s="122"/>
      <c r="RXI55" s="122"/>
      <c r="RXJ55" s="122"/>
      <c r="RXK55" s="122"/>
      <c r="RXL55" s="122"/>
      <c r="RXM55" s="122"/>
      <c r="RXN55" s="122"/>
      <c r="RXO55" s="122"/>
      <c r="RXP55" s="122"/>
      <c r="RXQ55" s="122"/>
      <c r="RXR55" s="122"/>
      <c r="RXS55" s="122"/>
      <c r="RXT55" s="122"/>
      <c r="RXU55" s="122"/>
      <c r="RXV55" s="122"/>
      <c r="RXW55" s="122"/>
      <c r="RXX55" s="122"/>
      <c r="RXY55" s="122"/>
      <c r="RXZ55" s="122"/>
      <c r="RYA55" s="122"/>
      <c r="RYB55" s="122"/>
      <c r="RYC55" s="122"/>
      <c r="RYD55" s="122"/>
      <c r="RYE55" s="122"/>
      <c r="RYF55" s="122"/>
      <c r="RYG55" s="122"/>
      <c r="RYH55" s="122"/>
      <c r="RYI55" s="122"/>
      <c r="RYJ55" s="122"/>
      <c r="RYK55" s="122"/>
      <c r="RYL55" s="122"/>
      <c r="RYM55" s="122"/>
      <c r="RYN55" s="122"/>
      <c r="RYO55" s="122"/>
      <c r="RYP55" s="122"/>
      <c r="RYQ55" s="122"/>
      <c r="RYR55" s="122"/>
      <c r="RYS55" s="122"/>
      <c r="RYT55" s="122"/>
      <c r="RYU55" s="122"/>
      <c r="RYV55" s="122"/>
      <c r="RYW55" s="122"/>
      <c r="RYX55" s="122"/>
      <c r="RYY55" s="122"/>
      <c r="RYZ55" s="122"/>
      <c r="RZA55" s="122"/>
      <c r="RZB55" s="122"/>
      <c r="RZC55" s="122"/>
      <c r="RZD55" s="122"/>
      <c r="RZE55" s="122"/>
      <c r="RZF55" s="122"/>
      <c r="RZG55" s="122"/>
      <c r="RZH55" s="122"/>
      <c r="RZI55" s="122"/>
      <c r="RZJ55" s="122"/>
      <c r="RZK55" s="122"/>
      <c r="RZL55" s="122"/>
      <c r="RZM55" s="122"/>
      <c r="RZN55" s="122"/>
      <c r="RZO55" s="122"/>
      <c r="RZP55" s="122"/>
      <c r="RZQ55" s="122"/>
      <c r="RZR55" s="122"/>
      <c r="RZS55" s="122"/>
      <c r="RZT55" s="122"/>
      <c r="RZU55" s="122"/>
      <c r="RZV55" s="122"/>
      <c r="RZW55" s="122"/>
      <c r="RZX55" s="122"/>
      <c r="RZY55" s="122"/>
      <c r="RZZ55" s="122"/>
      <c r="SAA55" s="122"/>
      <c r="SAB55" s="122"/>
      <c r="SAC55" s="122"/>
      <c r="SAD55" s="122"/>
      <c r="SAE55" s="122"/>
      <c r="SAF55" s="122"/>
      <c r="SAG55" s="122"/>
      <c r="SAH55" s="122"/>
      <c r="SAI55" s="122"/>
      <c r="SAJ55" s="122"/>
      <c r="SAK55" s="122"/>
      <c r="SAL55" s="122"/>
      <c r="SAM55" s="122"/>
      <c r="SAN55" s="122"/>
      <c r="SAO55" s="122"/>
      <c r="SAP55" s="122"/>
      <c r="SAQ55" s="122"/>
      <c r="SAR55" s="122"/>
      <c r="SAS55" s="122"/>
      <c r="SAT55" s="122"/>
      <c r="SAU55" s="122"/>
      <c r="SAV55" s="122"/>
      <c r="SAW55" s="122"/>
      <c r="SAX55" s="122"/>
      <c r="SAY55" s="122"/>
      <c r="SAZ55" s="122"/>
      <c r="SBA55" s="122"/>
      <c r="SBB55" s="122"/>
      <c r="SBC55" s="122"/>
      <c r="SBD55" s="122"/>
      <c r="SBE55" s="122"/>
      <c r="SBF55" s="122"/>
      <c r="SBG55" s="122"/>
      <c r="SBH55" s="122"/>
      <c r="SBI55" s="122"/>
      <c r="SBJ55" s="122"/>
      <c r="SBK55" s="122"/>
      <c r="SBL55" s="122"/>
      <c r="SBM55" s="122"/>
      <c r="SBN55" s="122"/>
      <c r="SBO55" s="122"/>
      <c r="SBP55" s="122"/>
      <c r="SBQ55" s="122"/>
      <c r="SBR55" s="122"/>
      <c r="SBS55" s="122"/>
      <c r="SBT55" s="122"/>
      <c r="SBU55" s="122"/>
      <c r="SBV55" s="122"/>
      <c r="SBW55" s="122"/>
      <c r="SBX55" s="122"/>
      <c r="SBY55" s="122"/>
      <c r="SBZ55" s="122"/>
      <c r="SCA55" s="122"/>
      <c r="SCB55" s="122"/>
      <c r="SCC55" s="122"/>
      <c r="SCD55" s="122"/>
      <c r="SCE55" s="122"/>
      <c r="SCF55" s="122"/>
      <c r="SCG55" s="122"/>
      <c r="SCH55" s="122"/>
      <c r="SCI55" s="122"/>
      <c r="SCJ55" s="122"/>
      <c r="SCK55" s="122"/>
      <c r="SCL55" s="122"/>
      <c r="SCM55" s="122"/>
      <c r="SCN55" s="122"/>
      <c r="SCO55" s="122"/>
      <c r="SCP55" s="122"/>
      <c r="SCQ55" s="122"/>
      <c r="SCR55" s="122"/>
      <c r="SCS55" s="122"/>
      <c r="SCT55" s="122"/>
      <c r="SCU55" s="122"/>
      <c r="SCV55" s="122"/>
      <c r="SCW55" s="122"/>
      <c r="SCX55" s="122"/>
      <c r="SCY55" s="122"/>
      <c r="SCZ55" s="122"/>
      <c r="SDA55" s="122"/>
      <c r="SDB55" s="122"/>
      <c r="SDC55" s="122"/>
      <c r="SDD55" s="122"/>
      <c r="SDE55" s="122"/>
      <c r="SDF55" s="122"/>
      <c r="SDG55" s="122"/>
      <c r="SDH55" s="122"/>
      <c r="SDI55" s="122"/>
      <c r="SDJ55" s="122"/>
      <c r="SDK55" s="122"/>
      <c r="SDL55" s="122"/>
      <c r="SDM55" s="122"/>
      <c r="SDN55" s="122"/>
      <c r="SDO55" s="122"/>
      <c r="SDP55" s="122"/>
      <c r="SDQ55" s="122"/>
      <c r="SDR55" s="122"/>
      <c r="SDS55" s="122"/>
      <c r="SDT55" s="122"/>
      <c r="SDU55" s="122"/>
      <c r="SDV55" s="122"/>
      <c r="SDW55" s="122"/>
      <c r="SDX55" s="122"/>
      <c r="SDY55" s="122"/>
      <c r="SDZ55" s="122"/>
      <c r="SEA55" s="122"/>
      <c r="SEB55" s="122"/>
      <c r="SEC55" s="122"/>
      <c r="SED55" s="122"/>
      <c r="SEE55" s="122"/>
      <c r="SEF55" s="122"/>
      <c r="SEG55" s="122"/>
      <c r="SEH55" s="122"/>
      <c r="SEI55" s="122"/>
      <c r="SEJ55" s="122"/>
      <c r="SEK55" s="122"/>
      <c r="SEL55" s="122"/>
      <c r="SEM55" s="122"/>
      <c r="SEN55" s="122"/>
      <c r="SEO55" s="122"/>
      <c r="SEP55" s="122"/>
      <c r="SEQ55" s="122"/>
      <c r="SER55" s="122"/>
      <c r="SES55" s="122"/>
      <c r="SET55" s="122"/>
      <c r="SEU55" s="122"/>
      <c r="SEV55" s="122"/>
      <c r="SEW55" s="122"/>
      <c r="SEX55" s="122"/>
      <c r="SEY55" s="122"/>
      <c r="SEZ55" s="122"/>
      <c r="SFA55" s="122"/>
      <c r="SFB55" s="122"/>
      <c r="SFC55" s="122"/>
      <c r="SFD55" s="122"/>
      <c r="SFE55" s="122"/>
      <c r="SFF55" s="122"/>
      <c r="SFG55" s="122"/>
      <c r="SFH55" s="122"/>
      <c r="SFI55" s="122"/>
      <c r="SFJ55" s="122"/>
      <c r="SFK55" s="122"/>
      <c r="SFL55" s="122"/>
      <c r="SFM55" s="122"/>
      <c r="SFN55" s="122"/>
      <c r="SFO55" s="122"/>
      <c r="SFP55" s="122"/>
      <c r="SFQ55" s="122"/>
      <c r="SFR55" s="122"/>
      <c r="SFS55" s="122"/>
      <c r="SFT55" s="122"/>
      <c r="SFU55" s="122"/>
      <c r="SFV55" s="122"/>
      <c r="SFW55" s="122"/>
      <c r="SFX55" s="122"/>
      <c r="SFY55" s="122"/>
      <c r="SFZ55" s="122"/>
      <c r="SGA55" s="122"/>
      <c r="SGB55" s="122"/>
      <c r="SGC55" s="122"/>
      <c r="SGD55" s="122"/>
      <c r="SGE55" s="122"/>
      <c r="SGF55" s="122"/>
      <c r="SGG55" s="122"/>
      <c r="SGH55" s="122"/>
      <c r="SGI55" s="122"/>
      <c r="SGJ55" s="122"/>
      <c r="SGK55" s="122"/>
      <c r="SGL55" s="122"/>
      <c r="SGM55" s="122"/>
      <c r="SGN55" s="122"/>
      <c r="SGO55" s="122"/>
      <c r="SGP55" s="122"/>
      <c r="SGQ55" s="122"/>
      <c r="SGR55" s="122"/>
      <c r="SGS55" s="122"/>
      <c r="SGT55" s="122"/>
      <c r="SGU55" s="122"/>
      <c r="SGV55" s="122"/>
      <c r="SGW55" s="122"/>
      <c r="SGX55" s="122"/>
      <c r="SGY55" s="122"/>
      <c r="SGZ55" s="122"/>
      <c r="SHA55" s="122"/>
      <c r="SHB55" s="122"/>
      <c r="SHC55" s="122"/>
      <c r="SHD55" s="122"/>
      <c r="SHE55" s="122"/>
      <c r="SHF55" s="122"/>
      <c r="SHG55" s="122"/>
      <c r="SHH55" s="122"/>
      <c r="SHI55" s="122"/>
      <c r="SHJ55" s="122"/>
      <c r="SHK55" s="122"/>
      <c r="SHL55" s="122"/>
      <c r="SHM55" s="122"/>
      <c r="SHN55" s="122"/>
      <c r="SHO55" s="122"/>
      <c r="SHP55" s="122"/>
      <c r="SHQ55" s="122"/>
      <c r="SHR55" s="122"/>
      <c r="SHS55" s="122"/>
      <c r="SHT55" s="122"/>
      <c r="SHU55" s="122"/>
      <c r="SHV55" s="122"/>
      <c r="SHW55" s="122"/>
      <c r="SHX55" s="122"/>
      <c r="SHY55" s="122"/>
      <c r="SHZ55" s="122"/>
      <c r="SIA55" s="122"/>
      <c r="SIB55" s="122"/>
      <c r="SIC55" s="122"/>
      <c r="SID55" s="122"/>
      <c r="SIE55" s="122"/>
      <c r="SIF55" s="122"/>
      <c r="SIG55" s="122"/>
      <c r="SIH55" s="122"/>
      <c r="SII55" s="122"/>
      <c r="SIJ55" s="122"/>
      <c r="SIK55" s="122"/>
      <c r="SIL55" s="122"/>
      <c r="SIM55" s="122"/>
      <c r="SIN55" s="122"/>
      <c r="SIO55" s="122"/>
      <c r="SIP55" s="122"/>
      <c r="SIQ55" s="122"/>
      <c r="SIR55" s="122"/>
      <c r="SIS55" s="122"/>
      <c r="SIT55" s="122"/>
      <c r="SIU55" s="122"/>
      <c r="SIV55" s="122"/>
      <c r="SIW55" s="122"/>
      <c r="SIX55" s="122"/>
      <c r="SIY55" s="122"/>
      <c r="SIZ55" s="122"/>
      <c r="SJA55" s="122"/>
      <c r="SJB55" s="122"/>
      <c r="SJC55" s="122"/>
      <c r="SJD55" s="122"/>
      <c r="SJE55" s="122"/>
      <c r="SJF55" s="122"/>
      <c r="SJG55" s="122"/>
      <c r="SJH55" s="122"/>
      <c r="SJI55" s="122"/>
      <c r="SJJ55" s="122"/>
      <c r="SJK55" s="122"/>
      <c r="SJL55" s="122"/>
      <c r="SJM55" s="122"/>
      <c r="SJN55" s="122"/>
      <c r="SJO55" s="122"/>
      <c r="SJP55" s="122"/>
      <c r="SJQ55" s="122"/>
      <c r="SJR55" s="122"/>
      <c r="SJS55" s="122"/>
      <c r="SJT55" s="122"/>
      <c r="SJU55" s="122"/>
      <c r="SJV55" s="122"/>
      <c r="SJW55" s="122"/>
      <c r="SJX55" s="122"/>
      <c r="SJY55" s="122"/>
      <c r="SJZ55" s="122"/>
      <c r="SKA55" s="122"/>
      <c r="SKB55" s="122"/>
      <c r="SKC55" s="122"/>
      <c r="SKD55" s="122"/>
      <c r="SKE55" s="122"/>
      <c r="SKF55" s="122"/>
      <c r="SKG55" s="122"/>
      <c r="SKH55" s="122"/>
      <c r="SKI55" s="122"/>
      <c r="SKJ55" s="122"/>
      <c r="SKK55" s="122"/>
      <c r="SKL55" s="122"/>
      <c r="SKM55" s="122"/>
      <c r="SKN55" s="122"/>
      <c r="SKO55" s="122"/>
      <c r="SKP55" s="122"/>
      <c r="SKQ55" s="122"/>
      <c r="SKR55" s="122"/>
      <c r="SKS55" s="122"/>
      <c r="SKT55" s="122"/>
      <c r="SKU55" s="122"/>
      <c r="SKV55" s="122"/>
      <c r="SKW55" s="122"/>
      <c r="SKX55" s="122"/>
      <c r="SKY55" s="122"/>
      <c r="SKZ55" s="122"/>
      <c r="SLA55" s="122"/>
      <c r="SLB55" s="122"/>
      <c r="SLC55" s="122"/>
      <c r="SLD55" s="122"/>
      <c r="SLE55" s="122"/>
      <c r="SLF55" s="122"/>
      <c r="SLG55" s="122"/>
      <c r="SLH55" s="122"/>
      <c r="SLI55" s="122"/>
      <c r="SLJ55" s="122"/>
      <c r="SLK55" s="122"/>
      <c r="SLL55" s="122"/>
      <c r="SLM55" s="122"/>
      <c r="SLN55" s="122"/>
      <c r="SLO55" s="122"/>
      <c r="SLP55" s="122"/>
      <c r="SLQ55" s="122"/>
      <c r="SLR55" s="122"/>
      <c r="SLS55" s="122"/>
      <c r="SLT55" s="122"/>
      <c r="SLU55" s="122"/>
      <c r="SLV55" s="122"/>
      <c r="SLW55" s="122"/>
      <c r="SLX55" s="122"/>
      <c r="SLY55" s="122"/>
      <c r="SLZ55" s="122"/>
      <c r="SMA55" s="122"/>
      <c r="SMB55" s="122"/>
      <c r="SMC55" s="122"/>
      <c r="SMD55" s="122"/>
      <c r="SME55" s="122"/>
      <c r="SMF55" s="122"/>
      <c r="SMG55" s="122"/>
      <c r="SMH55" s="122"/>
      <c r="SMI55" s="122"/>
      <c r="SMJ55" s="122"/>
      <c r="SMK55" s="122"/>
      <c r="SML55" s="122"/>
      <c r="SMM55" s="122"/>
      <c r="SMN55" s="122"/>
      <c r="SMO55" s="122"/>
      <c r="SMP55" s="122"/>
      <c r="SMQ55" s="122"/>
      <c r="SMR55" s="122"/>
      <c r="SMS55" s="122"/>
      <c r="SMT55" s="122"/>
      <c r="SMU55" s="122"/>
      <c r="SMV55" s="122"/>
      <c r="SMW55" s="122"/>
      <c r="SMX55" s="122"/>
      <c r="SMY55" s="122"/>
      <c r="SMZ55" s="122"/>
      <c r="SNA55" s="122"/>
      <c r="SNB55" s="122"/>
      <c r="SNC55" s="122"/>
      <c r="SND55" s="122"/>
      <c r="SNE55" s="122"/>
      <c r="SNF55" s="122"/>
      <c r="SNG55" s="122"/>
      <c r="SNH55" s="122"/>
      <c r="SNI55" s="122"/>
      <c r="SNJ55" s="122"/>
      <c r="SNK55" s="122"/>
      <c r="SNL55" s="122"/>
      <c r="SNM55" s="122"/>
      <c r="SNN55" s="122"/>
      <c r="SNO55" s="122"/>
      <c r="SNP55" s="122"/>
      <c r="SNQ55" s="122"/>
      <c r="SNR55" s="122"/>
      <c r="SNS55" s="122"/>
      <c r="SNT55" s="122"/>
      <c r="SNU55" s="122"/>
      <c r="SNV55" s="122"/>
      <c r="SNW55" s="122"/>
      <c r="SNX55" s="122"/>
      <c r="SNY55" s="122"/>
      <c r="SNZ55" s="122"/>
      <c r="SOA55" s="122"/>
      <c r="SOB55" s="122"/>
      <c r="SOC55" s="122"/>
      <c r="SOD55" s="122"/>
      <c r="SOE55" s="122"/>
      <c r="SOF55" s="122"/>
      <c r="SOG55" s="122"/>
      <c r="SOH55" s="122"/>
      <c r="SOI55" s="122"/>
      <c r="SOJ55" s="122"/>
      <c r="SOK55" s="122"/>
      <c r="SOL55" s="122"/>
      <c r="SOM55" s="122"/>
      <c r="SON55" s="122"/>
      <c r="SOO55" s="122"/>
      <c r="SOP55" s="122"/>
      <c r="SOQ55" s="122"/>
      <c r="SOR55" s="122"/>
      <c r="SOS55" s="122"/>
      <c r="SOT55" s="122"/>
      <c r="SOU55" s="122"/>
      <c r="SOV55" s="122"/>
      <c r="SOW55" s="122"/>
      <c r="SOX55" s="122"/>
      <c r="SOY55" s="122"/>
      <c r="SOZ55" s="122"/>
      <c r="SPA55" s="122"/>
      <c r="SPB55" s="122"/>
      <c r="SPC55" s="122"/>
      <c r="SPD55" s="122"/>
      <c r="SPE55" s="122"/>
      <c r="SPF55" s="122"/>
      <c r="SPG55" s="122"/>
      <c r="SPH55" s="122"/>
      <c r="SPI55" s="122"/>
      <c r="SPJ55" s="122"/>
      <c r="SPK55" s="122"/>
      <c r="SPL55" s="122"/>
      <c r="SPM55" s="122"/>
      <c r="SPN55" s="122"/>
      <c r="SPO55" s="122"/>
      <c r="SPP55" s="122"/>
      <c r="SPQ55" s="122"/>
      <c r="SPR55" s="122"/>
      <c r="SPS55" s="122"/>
      <c r="SPT55" s="122"/>
      <c r="SPU55" s="122"/>
      <c r="SPV55" s="122"/>
      <c r="SPW55" s="122"/>
      <c r="SPX55" s="122"/>
      <c r="SPY55" s="122"/>
      <c r="SPZ55" s="122"/>
      <c r="SQA55" s="122"/>
      <c r="SQB55" s="122"/>
      <c r="SQC55" s="122"/>
      <c r="SQD55" s="122"/>
      <c r="SQE55" s="122"/>
      <c r="SQF55" s="122"/>
      <c r="SQG55" s="122"/>
      <c r="SQH55" s="122"/>
      <c r="SQI55" s="122"/>
      <c r="SQJ55" s="122"/>
      <c r="SQK55" s="122"/>
      <c r="SQL55" s="122"/>
      <c r="SQM55" s="122"/>
      <c r="SQN55" s="122"/>
      <c r="SQO55" s="122"/>
      <c r="SQP55" s="122"/>
      <c r="SQQ55" s="122"/>
      <c r="SQR55" s="122"/>
      <c r="SQS55" s="122"/>
      <c r="SQT55" s="122"/>
      <c r="SQU55" s="122"/>
      <c r="SQV55" s="122"/>
      <c r="SQW55" s="122"/>
      <c r="SQX55" s="122"/>
      <c r="SQY55" s="122"/>
      <c r="SQZ55" s="122"/>
      <c r="SRA55" s="122"/>
      <c r="SRB55" s="122"/>
      <c r="SRC55" s="122"/>
      <c r="SRD55" s="122"/>
      <c r="SRE55" s="122"/>
      <c r="SRF55" s="122"/>
      <c r="SRG55" s="122"/>
      <c r="SRH55" s="122"/>
      <c r="SRI55" s="122"/>
      <c r="SRJ55" s="122"/>
      <c r="SRK55" s="122"/>
      <c r="SRL55" s="122"/>
      <c r="SRM55" s="122"/>
      <c r="SRN55" s="122"/>
      <c r="SRO55" s="122"/>
      <c r="SRP55" s="122"/>
      <c r="SRQ55" s="122"/>
      <c r="SRR55" s="122"/>
      <c r="SRS55" s="122"/>
      <c r="SRT55" s="122"/>
      <c r="SRU55" s="122"/>
      <c r="SRV55" s="122"/>
      <c r="SRW55" s="122"/>
      <c r="SRX55" s="122"/>
      <c r="SRY55" s="122"/>
      <c r="SRZ55" s="122"/>
      <c r="SSA55" s="122"/>
      <c r="SSB55" s="122"/>
      <c r="SSC55" s="122"/>
      <c r="SSD55" s="122"/>
      <c r="SSE55" s="122"/>
      <c r="SSF55" s="122"/>
      <c r="SSG55" s="122"/>
      <c r="SSH55" s="122"/>
      <c r="SSI55" s="122"/>
      <c r="SSJ55" s="122"/>
      <c r="SSK55" s="122"/>
      <c r="SSL55" s="122"/>
      <c r="SSM55" s="122"/>
      <c r="SSN55" s="122"/>
      <c r="SSO55" s="122"/>
      <c r="SSP55" s="122"/>
      <c r="SSQ55" s="122"/>
      <c r="SSR55" s="122"/>
      <c r="SSS55" s="122"/>
      <c r="SST55" s="122"/>
      <c r="SSU55" s="122"/>
      <c r="SSV55" s="122"/>
      <c r="SSW55" s="122"/>
      <c r="SSX55" s="122"/>
      <c r="SSY55" s="122"/>
      <c r="SSZ55" s="122"/>
      <c r="STA55" s="122"/>
      <c r="STB55" s="122"/>
      <c r="STC55" s="122"/>
      <c r="STD55" s="122"/>
      <c r="STE55" s="122"/>
      <c r="STF55" s="122"/>
      <c r="STG55" s="122"/>
      <c r="STH55" s="122"/>
      <c r="STI55" s="122"/>
      <c r="STJ55" s="122"/>
      <c r="STK55" s="122"/>
      <c r="STL55" s="122"/>
      <c r="STM55" s="122"/>
      <c r="STN55" s="122"/>
      <c r="STO55" s="122"/>
      <c r="STP55" s="122"/>
      <c r="STQ55" s="122"/>
      <c r="STR55" s="122"/>
      <c r="STS55" s="122"/>
      <c r="STT55" s="122"/>
      <c r="STU55" s="122"/>
      <c r="STV55" s="122"/>
      <c r="STW55" s="122"/>
      <c r="STX55" s="122"/>
      <c r="STY55" s="122"/>
      <c r="STZ55" s="122"/>
      <c r="SUA55" s="122"/>
      <c r="SUB55" s="122"/>
      <c r="SUC55" s="122"/>
      <c r="SUD55" s="122"/>
      <c r="SUE55" s="122"/>
      <c r="SUF55" s="122"/>
      <c r="SUG55" s="122"/>
      <c r="SUH55" s="122"/>
      <c r="SUI55" s="122"/>
      <c r="SUJ55" s="122"/>
      <c r="SUK55" s="122"/>
      <c r="SUL55" s="122"/>
      <c r="SUM55" s="122"/>
      <c r="SUN55" s="122"/>
      <c r="SUO55" s="122"/>
      <c r="SUP55" s="122"/>
      <c r="SUQ55" s="122"/>
      <c r="SUR55" s="122"/>
      <c r="SUS55" s="122"/>
      <c r="SUT55" s="122"/>
      <c r="SUU55" s="122"/>
      <c r="SUV55" s="122"/>
      <c r="SUW55" s="122"/>
      <c r="SUX55" s="122"/>
      <c r="SUY55" s="122"/>
      <c r="SUZ55" s="122"/>
      <c r="SVA55" s="122"/>
      <c r="SVB55" s="122"/>
      <c r="SVC55" s="122"/>
      <c r="SVD55" s="122"/>
      <c r="SVE55" s="122"/>
      <c r="SVF55" s="122"/>
      <c r="SVG55" s="122"/>
      <c r="SVH55" s="122"/>
      <c r="SVI55" s="122"/>
      <c r="SVJ55" s="122"/>
      <c r="SVK55" s="122"/>
      <c r="SVL55" s="122"/>
      <c r="SVM55" s="122"/>
      <c r="SVN55" s="122"/>
      <c r="SVO55" s="122"/>
      <c r="SVP55" s="122"/>
      <c r="SVQ55" s="122"/>
      <c r="SVR55" s="122"/>
      <c r="SVS55" s="122"/>
      <c r="SVT55" s="122"/>
      <c r="SVU55" s="122"/>
      <c r="SVV55" s="122"/>
      <c r="SVW55" s="122"/>
      <c r="SVX55" s="122"/>
      <c r="SVY55" s="122"/>
      <c r="SVZ55" s="122"/>
      <c r="SWA55" s="122"/>
      <c r="SWB55" s="122"/>
      <c r="SWC55" s="122"/>
      <c r="SWD55" s="122"/>
      <c r="SWE55" s="122"/>
      <c r="SWF55" s="122"/>
      <c r="SWG55" s="122"/>
      <c r="SWH55" s="122"/>
      <c r="SWI55" s="122"/>
      <c r="SWJ55" s="122"/>
      <c r="SWK55" s="122"/>
      <c r="SWL55" s="122"/>
      <c r="SWM55" s="122"/>
      <c r="SWN55" s="122"/>
      <c r="SWO55" s="122"/>
      <c r="SWP55" s="122"/>
      <c r="SWQ55" s="122"/>
      <c r="SWR55" s="122"/>
      <c r="SWS55" s="122"/>
      <c r="SWT55" s="122"/>
      <c r="SWU55" s="122"/>
      <c r="SWV55" s="122"/>
      <c r="SWW55" s="122"/>
      <c r="SWX55" s="122"/>
      <c r="SWY55" s="122"/>
      <c r="SWZ55" s="122"/>
      <c r="SXA55" s="122"/>
      <c r="SXB55" s="122"/>
      <c r="SXC55" s="122"/>
      <c r="SXD55" s="122"/>
      <c r="SXE55" s="122"/>
      <c r="SXF55" s="122"/>
      <c r="SXG55" s="122"/>
      <c r="SXH55" s="122"/>
      <c r="SXI55" s="122"/>
      <c r="SXJ55" s="122"/>
      <c r="SXK55" s="122"/>
      <c r="SXL55" s="122"/>
      <c r="SXM55" s="122"/>
      <c r="SXN55" s="122"/>
      <c r="SXO55" s="122"/>
      <c r="SXP55" s="122"/>
      <c r="SXQ55" s="122"/>
      <c r="SXR55" s="122"/>
      <c r="SXS55" s="122"/>
      <c r="SXT55" s="122"/>
      <c r="SXU55" s="122"/>
      <c r="SXV55" s="122"/>
      <c r="SXW55" s="122"/>
      <c r="SXX55" s="122"/>
      <c r="SXY55" s="122"/>
      <c r="SXZ55" s="122"/>
      <c r="SYA55" s="122"/>
      <c r="SYB55" s="122"/>
      <c r="SYC55" s="122"/>
      <c r="SYD55" s="122"/>
      <c r="SYE55" s="122"/>
      <c r="SYF55" s="122"/>
      <c r="SYG55" s="122"/>
      <c r="SYH55" s="122"/>
      <c r="SYI55" s="122"/>
      <c r="SYJ55" s="122"/>
      <c r="SYK55" s="122"/>
      <c r="SYL55" s="122"/>
      <c r="SYM55" s="122"/>
      <c r="SYN55" s="122"/>
      <c r="SYO55" s="122"/>
      <c r="SYP55" s="122"/>
      <c r="SYQ55" s="122"/>
      <c r="SYR55" s="122"/>
      <c r="SYS55" s="122"/>
      <c r="SYT55" s="122"/>
      <c r="SYU55" s="122"/>
      <c r="SYV55" s="122"/>
      <c r="SYW55" s="122"/>
      <c r="SYX55" s="122"/>
      <c r="SYY55" s="122"/>
      <c r="SYZ55" s="122"/>
      <c r="SZA55" s="122"/>
      <c r="SZB55" s="122"/>
      <c r="SZC55" s="122"/>
      <c r="SZD55" s="122"/>
      <c r="SZE55" s="122"/>
      <c r="SZF55" s="122"/>
      <c r="SZG55" s="122"/>
      <c r="SZH55" s="122"/>
      <c r="SZI55" s="122"/>
      <c r="SZJ55" s="122"/>
      <c r="SZK55" s="122"/>
      <c r="SZL55" s="122"/>
      <c r="SZM55" s="122"/>
      <c r="SZN55" s="122"/>
      <c r="SZO55" s="122"/>
      <c r="SZP55" s="122"/>
      <c r="SZQ55" s="122"/>
      <c r="SZR55" s="122"/>
      <c r="SZS55" s="122"/>
      <c r="SZT55" s="122"/>
      <c r="SZU55" s="122"/>
      <c r="SZV55" s="122"/>
      <c r="SZW55" s="122"/>
      <c r="SZX55" s="122"/>
      <c r="SZY55" s="122"/>
      <c r="SZZ55" s="122"/>
      <c r="TAA55" s="122"/>
      <c r="TAB55" s="122"/>
      <c r="TAC55" s="122"/>
      <c r="TAD55" s="122"/>
      <c r="TAE55" s="122"/>
      <c r="TAF55" s="122"/>
      <c r="TAG55" s="122"/>
      <c r="TAH55" s="122"/>
      <c r="TAI55" s="122"/>
      <c r="TAJ55" s="122"/>
      <c r="TAK55" s="122"/>
      <c r="TAL55" s="122"/>
      <c r="TAM55" s="122"/>
      <c r="TAN55" s="122"/>
      <c r="TAO55" s="122"/>
      <c r="TAP55" s="122"/>
      <c r="TAQ55" s="122"/>
      <c r="TAR55" s="122"/>
      <c r="TAS55" s="122"/>
      <c r="TAT55" s="122"/>
      <c r="TAU55" s="122"/>
      <c r="TAV55" s="122"/>
      <c r="TAW55" s="122"/>
      <c r="TAX55" s="122"/>
      <c r="TAY55" s="122"/>
      <c r="TAZ55" s="122"/>
      <c r="TBA55" s="122"/>
      <c r="TBB55" s="122"/>
      <c r="TBC55" s="122"/>
      <c r="TBD55" s="122"/>
      <c r="TBE55" s="122"/>
      <c r="TBF55" s="122"/>
      <c r="TBG55" s="122"/>
      <c r="TBH55" s="122"/>
      <c r="TBI55" s="122"/>
      <c r="TBJ55" s="122"/>
      <c r="TBK55" s="122"/>
      <c r="TBL55" s="122"/>
      <c r="TBM55" s="122"/>
      <c r="TBN55" s="122"/>
      <c r="TBO55" s="122"/>
      <c r="TBP55" s="122"/>
      <c r="TBQ55" s="122"/>
      <c r="TBR55" s="122"/>
      <c r="TBS55" s="122"/>
      <c r="TBT55" s="122"/>
      <c r="TBU55" s="122"/>
      <c r="TBV55" s="122"/>
      <c r="TBW55" s="122"/>
      <c r="TBX55" s="122"/>
      <c r="TBY55" s="122"/>
      <c r="TBZ55" s="122"/>
      <c r="TCA55" s="122"/>
      <c r="TCB55" s="122"/>
      <c r="TCC55" s="122"/>
      <c r="TCD55" s="122"/>
      <c r="TCE55" s="122"/>
      <c r="TCF55" s="122"/>
      <c r="TCG55" s="122"/>
      <c r="TCH55" s="122"/>
      <c r="TCI55" s="122"/>
      <c r="TCJ55" s="122"/>
      <c r="TCK55" s="122"/>
      <c r="TCL55" s="122"/>
      <c r="TCM55" s="122"/>
      <c r="TCN55" s="122"/>
      <c r="TCO55" s="122"/>
      <c r="TCP55" s="122"/>
      <c r="TCQ55" s="122"/>
      <c r="TCR55" s="122"/>
      <c r="TCS55" s="122"/>
      <c r="TCT55" s="122"/>
      <c r="TCU55" s="122"/>
      <c r="TCV55" s="122"/>
      <c r="TCW55" s="122"/>
      <c r="TCX55" s="122"/>
      <c r="TCY55" s="122"/>
      <c r="TCZ55" s="122"/>
      <c r="TDA55" s="122"/>
      <c r="TDB55" s="122"/>
      <c r="TDC55" s="122"/>
      <c r="TDD55" s="122"/>
      <c r="TDE55" s="122"/>
      <c r="TDF55" s="122"/>
      <c r="TDG55" s="122"/>
      <c r="TDH55" s="122"/>
      <c r="TDI55" s="122"/>
      <c r="TDJ55" s="122"/>
      <c r="TDK55" s="122"/>
      <c r="TDL55" s="122"/>
      <c r="TDM55" s="122"/>
      <c r="TDN55" s="122"/>
      <c r="TDO55" s="122"/>
      <c r="TDP55" s="122"/>
      <c r="TDQ55" s="122"/>
      <c r="TDR55" s="122"/>
      <c r="TDS55" s="122"/>
      <c r="TDT55" s="122"/>
      <c r="TDU55" s="122"/>
      <c r="TDV55" s="122"/>
      <c r="TDW55" s="122"/>
      <c r="TDX55" s="122"/>
      <c r="TDY55" s="122"/>
      <c r="TDZ55" s="122"/>
      <c r="TEA55" s="122"/>
      <c r="TEB55" s="122"/>
      <c r="TEC55" s="122"/>
      <c r="TED55" s="122"/>
      <c r="TEE55" s="122"/>
      <c r="TEF55" s="122"/>
      <c r="TEG55" s="122"/>
      <c r="TEH55" s="122"/>
      <c r="TEI55" s="122"/>
      <c r="TEJ55" s="122"/>
      <c r="TEK55" s="122"/>
      <c r="TEL55" s="122"/>
      <c r="TEM55" s="122"/>
      <c r="TEN55" s="122"/>
      <c r="TEO55" s="122"/>
      <c r="TEP55" s="122"/>
      <c r="TEQ55" s="122"/>
      <c r="TER55" s="122"/>
      <c r="TES55" s="122"/>
      <c r="TET55" s="122"/>
      <c r="TEU55" s="122"/>
      <c r="TEV55" s="122"/>
      <c r="TEW55" s="122"/>
      <c r="TEX55" s="122"/>
      <c r="TEY55" s="122"/>
      <c r="TEZ55" s="122"/>
      <c r="TFA55" s="122"/>
      <c r="TFB55" s="122"/>
      <c r="TFC55" s="122"/>
      <c r="TFD55" s="122"/>
      <c r="TFE55" s="122"/>
      <c r="TFF55" s="122"/>
      <c r="TFG55" s="122"/>
      <c r="TFH55" s="122"/>
      <c r="TFI55" s="122"/>
      <c r="TFJ55" s="122"/>
      <c r="TFK55" s="122"/>
      <c r="TFL55" s="122"/>
      <c r="TFM55" s="122"/>
      <c r="TFN55" s="122"/>
      <c r="TFO55" s="122"/>
      <c r="TFP55" s="122"/>
      <c r="TFQ55" s="122"/>
      <c r="TFR55" s="122"/>
      <c r="TFS55" s="122"/>
      <c r="TFT55" s="122"/>
      <c r="TFU55" s="122"/>
      <c r="TFV55" s="122"/>
      <c r="TFW55" s="122"/>
      <c r="TFX55" s="122"/>
      <c r="TFY55" s="122"/>
      <c r="TFZ55" s="122"/>
      <c r="TGA55" s="122"/>
      <c r="TGB55" s="122"/>
      <c r="TGC55" s="122"/>
      <c r="TGD55" s="122"/>
      <c r="TGE55" s="122"/>
      <c r="TGF55" s="122"/>
      <c r="TGG55" s="122"/>
      <c r="TGH55" s="122"/>
      <c r="TGI55" s="122"/>
      <c r="TGJ55" s="122"/>
      <c r="TGK55" s="122"/>
      <c r="TGL55" s="122"/>
      <c r="TGM55" s="122"/>
      <c r="TGN55" s="122"/>
      <c r="TGO55" s="122"/>
      <c r="TGP55" s="122"/>
      <c r="TGQ55" s="122"/>
      <c r="TGR55" s="122"/>
      <c r="TGS55" s="122"/>
      <c r="TGT55" s="122"/>
      <c r="TGU55" s="122"/>
      <c r="TGV55" s="122"/>
      <c r="TGW55" s="122"/>
      <c r="TGX55" s="122"/>
      <c r="TGY55" s="122"/>
      <c r="TGZ55" s="122"/>
      <c r="THA55" s="122"/>
      <c r="THB55" s="122"/>
      <c r="THC55" s="122"/>
      <c r="THD55" s="122"/>
      <c r="THE55" s="122"/>
      <c r="THF55" s="122"/>
      <c r="THG55" s="122"/>
      <c r="THH55" s="122"/>
      <c r="THI55" s="122"/>
      <c r="THJ55" s="122"/>
      <c r="THK55" s="122"/>
      <c r="THL55" s="122"/>
      <c r="THM55" s="122"/>
      <c r="THN55" s="122"/>
      <c r="THO55" s="122"/>
      <c r="THP55" s="122"/>
      <c r="THQ55" s="122"/>
      <c r="THR55" s="122"/>
      <c r="THS55" s="122"/>
      <c r="THT55" s="122"/>
      <c r="THU55" s="122"/>
      <c r="THV55" s="122"/>
      <c r="THW55" s="122"/>
      <c r="THX55" s="122"/>
      <c r="THY55" s="122"/>
      <c r="THZ55" s="122"/>
      <c r="TIA55" s="122"/>
      <c r="TIB55" s="122"/>
      <c r="TIC55" s="122"/>
      <c r="TID55" s="122"/>
      <c r="TIE55" s="122"/>
      <c r="TIF55" s="122"/>
      <c r="TIG55" s="122"/>
      <c r="TIH55" s="122"/>
      <c r="TII55" s="122"/>
      <c r="TIJ55" s="122"/>
      <c r="TIK55" s="122"/>
      <c r="TIL55" s="122"/>
      <c r="TIM55" s="122"/>
      <c r="TIN55" s="122"/>
      <c r="TIO55" s="122"/>
      <c r="TIP55" s="122"/>
      <c r="TIQ55" s="122"/>
      <c r="TIR55" s="122"/>
      <c r="TIS55" s="122"/>
      <c r="TIT55" s="122"/>
      <c r="TIU55" s="122"/>
      <c r="TIV55" s="122"/>
      <c r="TIW55" s="122"/>
      <c r="TIX55" s="122"/>
      <c r="TIY55" s="122"/>
      <c r="TIZ55" s="122"/>
      <c r="TJA55" s="122"/>
      <c r="TJB55" s="122"/>
      <c r="TJC55" s="122"/>
      <c r="TJD55" s="122"/>
      <c r="TJE55" s="122"/>
      <c r="TJF55" s="122"/>
      <c r="TJG55" s="122"/>
      <c r="TJH55" s="122"/>
      <c r="TJI55" s="122"/>
      <c r="TJJ55" s="122"/>
      <c r="TJK55" s="122"/>
      <c r="TJL55" s="122"/>
      <c r="TJM55" s="122"/>
      <c r="TJN55" s="122"/>
      <c r="TJO55" s="122"/>
      <c r="TJP55" s="122"/>
      <c r="TJQ55" s="122"/>
      <c r="TJR55" s="122"/>
      <c r="TJS55" s="122"/>
      <c r="TJT55" s="122"/>
      <c r="TJU55" s="122"/>
      <c r="TJV55" s="122"/>
      <c r="TJW55" s="122"/>
      <c r="TJX55" s="122"/>
      <c r="TJY55" s="122"/>
      <c r="TJZ55" s="122"/>
      <c r="TKA55" s="122"/>
      <c r="TKB55" s="122"/>
      <c r="TKC55" s="122"/>
      <c r="TKD55" s="122"/>
      <c r="TKE55" s="122"/>
      <c r="TKF55" s="122"/>
      <c r="TKG55" s="122"/>
      <c r="TKH55" s="122"/>
      <c r="TKI55" s="122"/>
      <c r="TKJ55" s="122"/>
      <c r="TKK55" s="122"/>
      <c r="TKL55" s="122"/>
      <c r="TKM55" s="122"/>
      <c r="TKN55" s="122"/>
      <c r="TKO55" s="122"/>
      <c r="TKP55" s="122"/>
      <c r="TKQ55" s="122"/>
      <c r="TKR55" s="122"/>
      <c r="TKS55" s="122"/>
      <c r="TKT55" s="122"/>
      <c r="TKU55" s="122"/>
      <c r="TKV55" s="122"/>
      <c r="TKW55" s="122"/>
      <c r="TKX55" s="122"/>
      <c r="TKY55" s="122"/>
      <c r="TKZ55" s="122"/>
      <c r="TLA55" s="122"/>
      <c r="TLB55" s="122"/>
      <c r="TLC55" s="122"/>
      <c r="TLD55" s="122"/>
      <c r="TLE55" s="122"/>
      <c r="TLF55" s="122"/>
      <c r="TLG55" s="122"/>
      <c r="TLH55" s="122"/>
      <c r="TLI55" s="122"/>
      <c r="TLJ55" s="122"/>
      <c r="TLK55" s="122"/>
      <c r="TLL55" s="122"/>
      <c r="TLM55" s="122"/>
      <c r="TLN55" s="122"/>
      <c r="TLO55" s="122"/>
      <c r="TLP55" s="122"/>
      <c r="TLQ55" s="122"/>
      <c r="TLR55" s="122"/>
      <c r="TLS55" s="122"/>
      <c r="TLT55" s="122"/>
      <c r="TLU55" s="122"/>
      <c r="TLV55" s="122"/>
      <c r="TLW55" s="122"/>
      <c r="TLX55" s="122"/>
      <c r="TLY55" s="122"/>
      <c r="TLZ55" s="122"/>
      <c r="TMA55" s="122"/>
      <c r="TMB55" s="122"/>
      <c r="TMC55" s="122"/>
      <c r="TMD55" s="122"/>
      <c r="TME55" s="122"/>
      <c r="TMF55" s="122"/>
      <c r="TMG55" s="122"/>
      <c r="TMH55" s="122"/>
      <c r="TMI55" s="122"/>
      <c r="TMJ55" s="122"/>
      <c r="TMK55" s="122"/>
      <c r="TML55" s="122"/>
      <c r="TMM55" s="122"/>
      <c r="TMN55" s="122"/>
      <c r="TMO55" s="122"/>
      <c r="TMP55" s="122"/>
      <c r="TMQ55" s="122"/>
      <c r="TMR55" s="122"/>
      <c r="TMS55" s="122"/>
      <c r="TMT55" s="122"/>
      <c r="TMU55" s="122"/>
      <c r="TMV55" s="122"/>
      <c r="TMW55" s="122"/>
      <c r="TMX55" s="122"/>
      <c r="TMY55" s="122"/>
      <c r="TMZ55" s="122"/>
      <c r="TNA55" s="122"/>
      <c r="TNB55" s="122"/>
      <c r="TNC55" s="122"/>
      <c r="TND55" s="122"/>
      <c r="TNE55" s="122"/>
      <c r="TNF55" s="122"/>
      <c r="TNG55" s="122"/>
      <c r="TNH55" s="122"/>
      <c r="TNI55" s="122"/>
      <c r="TNJ55" s="122"/>
      <c r="TNK55" s="122"/>
      <c r="TNL55" s="122"/>
      <c r="TNM55" s="122"/>
      <c r="TNN55" s="122"/>
      <c r="TNO55" s="122"/>
      <c r="TNP55" s="122"/>
      <c r="TNQ55" s="122"/>
      <c r="TNR55" s="122"/>
      <c r="TNS55" s="122"/>
      <c r="TNT55" s="122"/>
      <c r="TNU55" s="122"/>
      <c r="TNV55" s="122"/>
      <c r="TNW55" s="122"/>
      <c r="TNX55" s="122"/>
      <c r="TNY55" s="122"/>
      <c r="TNZ55" s="122"/>
      <c r="TOA55" s="122"/>
      <c r="TOB55" s="122"/>
      <c r="TOC55" s="122"/>
      <c r="TOD55" s="122"/>
      <c r="TOE55" s="122"/>
      <c r="TOF55" s="122"/>
      <c r="TOG55" s="122"/>
      <c r="TOH55" s="122"/>
      <c r="TOI55" s="122"/>
      <c r="TOJ55" s="122"/>
      <c r="TOK55" s="122"/>
      <c r="TOL55" s="122"/>
      <c r="TOM55" s="122"/>
      <c r="TON55" s="122"/>
      <c r="TOO55" s="122"/>
      <c r="TOP55" s="122"/>
      <c r="TOQ55" s="122"/>
      <c r="TOR55" s="122"/>
      <c r="TOS55" s="122"/>
      <c r="TOT55" s="122"/>
      <c r="TOU55" s="122"/>
      <c r="TOV55" s="122"/>
      <c r="TOW55" s="122"/>
      <c r="TOX55" s="122"/>
      <c r="TOY55" s="122"/>
      <c r="TOZ55" s="122"/>
      <c r="TPA55" s="122"/>
      <c r="TPB55" s="122"/>
      <c r="TPC55" s="122"/>
      <c r="TPD55" s="122"/>
      <c r="TPE55" s="122"/>
      <c r="TPF55" s="122"/>
      <c r="TPG55" s="122"/>
      <c r="TPH55" s="122"/>
      <c r="TPI55" s="122"/>
      <c r="TPJ55" s="122"/>
      <c r="TPK55" s="122"/>
      <c r="TPL55" s="122"/>
      <c r="TPM55" s="122"/>
      <c r="TPN55" s="122"/>
      <c r="TPO55" s="122"/>
      <c r="TPP55" s="122"/>
      <c r="TPQ55" s="122"/>
      <c r="TPR55" s="122"/>
      <c r="TPS55" s="122"/>
      <c r="TPT55" s="122"/>
      <c r="TPU55" s="122"/>
      <c r="TPV55" s="122"/>
      <c r="TPW55" s="122"/>
      <c r="TPX55" s="122"/>
      <c r="TPY55" s="122"/>
      <c r="TPZ55" s="122"/>
      <c r="TQA55" s="122"/>
      <c r="TQB55" s="122"/>
      <c r="TQC55" s="122"/>
      <c r="TQD55" s="122"/>
      <c r="TQE55" s="122"/>
      <c r="TQF55" s="122"/>
      <c r="TQG55" s="122"/>
      <c r="TQH55" s="122"/>
      <c r="TQI55" s="122"/>
      <c r="TQJ55" s="122"/>
      <c r="TQK55" s="122"/>
      <c r="TQL55" s="122"/>
      <c r="TQM55" s="122"/>
      <c r="TQN55" s="122"/>
      <c r="TQO55" s="122"/>
      <c r="TQP55" s="122"/>
      <c r="TQQ55" s="122"/>
      <c r="TQR55" s="122"/>
      <c r="TQS55" s="122"/>
      <c r="TQT55" s="122"/>
      <c r="TQU55" s="122"/>
      <c r="TQV55" s="122"/>
      <c r="TQW55" s="122"/>
      <c r="TQX55" s="122"/>
      <c r="TQY55" s="122"/>
      <c r="TQZ55" s="122"/>
      <c r="TRA55" s="122"/>
      <c r="TRB55" s="122"/>
      <c r="TRC55" s="122"/>
      <c r="TRD55" s="122"/>
      <c r="TRE55" s="122"/>
      <c r="TRF55" s="122"/>
      <c r="TRG55" s="122"/>
      <c r="TRH55" s="122"/>
      <c r="TRI55" s="122"/>
      <c r="TRJ55" s="122"/>
      <c r="TRK55" s="122"/>
      <c r="TRL55" s="122"/>
      <c r="TRM55" s="122"/>
      <c r="TRN55" s="122"/>
      <c r="TRO55" s="122"/>
      <c r="TRP55" s="122"/>
      <c r="TRQ55" s="122"/>
      <c r="TRR55" s="122"/>
      <c r="TRS55" s="122"/>
      <c r="TRT55" s="122"/>
      <c r="TRU55" s="122"/>
      <c r="TRV55" s="122"/>
      <c r="TRW55" s="122"/>
      <c r="TRX55" s="122"/>
      <c r="TRY55" s="122"/>
      <c r="TRZ55" s="122"/>
      <c r="TSA55" s="122"/>
      <c r="TSB55" s="122"/>
      <c r="TSC55" s="122"/>
      <c r="TSD55" s="122"/>
      <c r="TSE55" s="122"/>
      <c r="TSF55" s="122"/>
      <c r="TSG55" s="122"/>
      <c r="TSH55" s="122"/>
      <c r="TSI55" s="122"/>
      <c r="TSJ55" s="122"/>
      <c r="TSK55" s="122"/>
      <c r="TSL55" s="122"/>
      <c r="TSM55" s="122"/>
      <c r="TSN55" s="122"/>
      <c r="TSO55" s="122"/>
      <c r="TSP55" s="122"/>
      <c r="TSQ55" s="122"/>
      <c r="TSR55" s="122"/>
      <c r="TSS55" s="122"/>
      <c r="TST55" s="122"/>
      <c r="TSU55" s="122"/>
      <c r="TSV55" s="122"/>
      <c r="TSW55" s="122"/>
      <c r="TSX55" s="122"/>
      <c r="TSY55" s="122"/>
      <c r="TSZ55" s="122"/>
      <c r="TTA55" s="122"/>
      <c r="TTB55" s="122"/>
      <c r="TTC55" s="122"/>
      <c r="TTD55" s="122"/>
      <c r="TTE55" s="122"/>
      <c r="TTF55" s="122"/>
      <c r="TTG55" s="122"/>
      <c r="TTH55" s="122"/>
      <c r="TTI55" s="122"/>
      <c r="TTJ55" s="122"/>
      <c r="TTK55" s="122"/>
      <c r="TTL55" s="122"/>
      <c r="TTM55" s="122"/>
      <c r="TTN55" s="122"/>
      <c r="TTO55" s="122"/>
      <c r="TTP55" s="122"/>
      <c r="TTQ55" s="122"/>
      <c r="TTR55" s="122"/>
      <c r="TTS55" s="122"/>
      <c r="TTT55" s="122"/>
      <c r="TTU55" s="122"/>
      <c r="TTV55" s="122"/>
      <c r="TTW55" s="122"/>
      <c r="TTX55" s="122"/>
      <c r="TTY55" s="122"/>
      <c r="TTZ55" s="122"/>
      <c r="TUA55" s="122"/>
      <c r="TUB55" s="122"/>
      <c r="TUC55" s="122"/>
      <c r="TUD55" s="122"/>
      <c r="TUE55" s="122"/>
      <c r="TUF55" s="122"/>
      <c r="TUG55" s="122"/>
      <c r="TUH55" s="122"/>
      <c r="TUI55" s="122"/>
      <c r="TUJ55" s="122"/>
      <c r="TUK55" s="122"/>
      <c r="TUL55" s="122"/>
      <c r="TUM55" s="122"/>
      <c r="TUN55" s="122"/>
      <c r="TUO55" s="122"/>
      <c r="TUP55" s="122"/>
      <c r="TUQ55" s="122"/>
      <c r="TUR55" s="122"/>
      <c r="TUS55" s="122"/>
      <c r="TUT55" s="122"/>
      <c r="TUU55" s="122"/>
      <c r="TUV55" s="122"/>
      <c r="TUW55" s="122"/>
      <c r="TUX55" s="122"/>
      <c r="TUY55" s="122"/>
      <c r="TUZ55" s="122"/>
      <c r="TVA55" s="122"/>
      <c r="TVB55" s="122"/>
      <c r="TVC55" s="122"/>
      <c r="TVD55" s="122"/>
      <c r="TVE55" s="122"/>
      <c r="TVF55" s="122"/>
      <c r="TVG55" s="122"/>
      <c r="TVH55" s="122"/>
      <c r="TVI55" s="122"/>
      <c r="TVJ55" s="122"/>
      <c r="TVK55" s="122"/>
      <c r="TVL55" s="122"/>
      <c r="TVM55" s="122"/>
      <c r="TVN55" s="122"/>
      <c r="TVO55" s="122"/>
      <c r="TVP55" s="122"/>
      <c r="TVQ55" s="122"/>
      <c r="TVR55" s="122"/>
      <c r="TVS55" s="122"/>
      <c r="TVT55" s="122"/>
      <c r="TVU55" s="122"/>
      <c r="TVV55" s="122"/>
      <c r="TVW55" s="122"/>
      <c r="TVX55" s="122"/>
      <c r="TVY55" s="122"/>
      <c r="TVZ55" s="122"/>
      <c r="TWA55" s="122"/>
      <c r="TWB55" s="122"/>
      <c r="TWC55" s="122"/>
      <c r="TWD55" s="122"/>
      <c r="TWE55" s="122"/>
      <c r="TWF55" s="122"/>
      <c r="TWG55" s="122"/>
      <c r="TWH55" s="122"/>
      <c r="TWI55" s="122"/>
      <c r="TWJ55" s="122"/>
      <c r="TWK55" s="122"/>
      <c r="TWL55" s="122"/>
      <c r="TWM55" s="122"/>
      <c r="TWN55" s="122"/>
      <c r="TWO55" s="122"/>
      <c r="TWP55" s="122"/>
      <c r="TWQ55" s="122"/>
      <c r="TWR55" s="122"/>
      <c r="TWS55" s="122"/>
      <c r="TWT55" s="122"/>
      <c r="TWU55" s="122"/>
      <c r="TWV55" s="122"/>
      <c r="TWW55" s="122"/>
      <c r="TWX55" s="122"/>
      <c r="TWY55" s="122"/>
      <c r="TWZ55" s="122"/>
      <c r="TXA55" s="122"/>
      <c r="TXB55" s="122"/>
      <c r="TXC55" s="122"/>
      <c r="TXD55" s="122"/>
      <c r="TXE55" s="122"/>
      <c r="TXF55" s="122"/>
      <c r="TXG55" s="122"/>
      <c r="TXH55" s="122"/>
      <c r="TXI55" s="122"/>
      <c r="TXJ55" s="122"/>
      <c r="TXK55" s="122"/>
      <c r="TXL55" s="122"/>
      <c r="TXM55" s="122"/>
      <c r="TXN55" s="122"/>
      <c r="TXO55" s="122"/>
      <c r="TXP55" s="122"/>
      <c r="TXQ55" s="122"/>
      <c r="TXR55" s="122"/>
      <c r="TXS55" s="122"/>
      <c r="TXT55" s="122"/>
      <c r="TXU55" s="122"/>
      <c r="TXV55" s="122"/>
      <c r="TXW55" s="122"/>
      <c r="TXX55" s="122"/>
      <c r="TXY55" s="122"/>
      <c r="TXZ55" s="122"/>
      <c r="TYA55" s="122"/>
      <c r="TYB55" s="122"/>
      <c r="TYC55" s="122"/>
      <c r="TYD55" s="122"/>
      <c r="TYE55" s="122"/>
      <c r="TYF55" s="122"/>
      <c r="TYG55" s="122"/>
      <c r="TYH55" s="122"/>
      <c r="TYI55" s="122"/>
      <c r="TYJ55" s="122"/>
      <c r="TYK55" s="122"/>
      <c r="TYL55" s="122"/>
      <c r="TYM55" s="122"/>
      <c r="TYN55" s="122"/>
      <c r="TYO55" s="122"/>
      <c r="TYP55" s="122"/>
      <c r="TYQ55" s="122"/>
      <c r="TYR55" s="122"/>
      <c r="TYS55" s="122"/>
      <c r="TYT55" s="122"/>
      <c r="TYU55" s="122"/>
      <c r="TYV55" s="122"/>
      <c r="TYW55" s="122"/>
      <c r="TYX55" s="122"/>
      <c r="TYY55" s="122"/>
      <c r="TYZ55" s="122"/>
      <c r="TZA55" s="122"/>
      <c r="TZB55" s="122"/>
      <c r="TZC55" s="122"/>
      <c r="TZD55" s="122"/>
      <c r="TZE55" s="122"/>
      <c r="TZF55" s="122"/>
      <c r="TZG55" s="122"/>
      <c r="TZH55" s="122"/>
      <c r="TZI55" s="122"/>
      <c r="TZJ55" s="122"/>
      <c r="TZK55" s="122"/>
      <c r="TZL55" s="122"/>
      <c r="TZM55" s="122"/>
      <c r="TZN55" s="122"/>
      <c r="TZO55" s="122"/>
      <c r="TZP55" s="122"/>
      <c r="TZQ55" s="122"/>
      <c r="TZR55" s="122"/>
      <c r="TZS55" s="122"/>
      <c r="TZT55" s="122"/>
      <c r="TZU55" s="122"/>
      <c r="TZV55" s="122"/>
      <c r="TZW55" s="122"/>
      <c r="TZX55" s="122"/>
      <c r="TZY55" s="122"/>
      <c r="TZZ55" s="122"/>
      <c r="UAA55" s="122"/>
      <c r="UAB55" s="122"/>
      <c r="UAC55" s="122"/>
      <c r="UAD55" s="122"/>
      <c r="UAE55" s="122"/>
      <c r="UAF55" s="122"/>
      <c r="UAG55" s="122"/>
      <c r="UAH55" s="122"/>
      <c r="UAI55" s="122"/>
      <c r="UAJ55" s="122"/>
      <c r="UAK55" s="122"/>
      <c r="UAL55" s="122"/>
      <c r="UAM55" s="122"/>
      <c r="UAN55" s="122"/>
      <c r="UAO55" s="122"/>
      <c r="UAP55" s="122"/>
      <c r="UAQ55" s="122"/>
      <c r="UAR55" s="122"/>
      <c r="UAS55" s="122"/>
      <c r="UAT55" s="122"/>
      <c r="UAU55" s="122"/>
      <c r="UAV55" s="122"/>
      <c r="UAW55" s="122"/>
      <c r="UAX55" s="122"/>
      <c r="UAY55" s="122"/>
      <c r="UAZ55" s="122"/>
      <c r="UBA55" s="122"/>
      <c r="UBB55" s="122"/>
      <c r="UBC55" s="122"/>
      <c r="UBD55" s="122"/>
      <c r="UBE55" s="122"/>
      <c r="UBF55" s="122"/>
      <c r="UBG55" s="122"/>
      <c r="UBH55" s="122"/>
      <c r="UBI55" s="122"/>
      <c r="UBJ55" s="122"/>
      <c r="UBK55" s="122"/>
      <c r="UBL55" s="122"/>
      <c r="UBM55" s="122"/>
      <c r="UBN55" s="122"/>
      <c r="UBO55" s="122"/>
      <c r="UBP55" s="122"/>
      <c r="UBQ55" s="122"/>
      <c r="UBR55" s="122"/>
      <c r="UBS55" s="122"/>
      <c r="UBT55" s="122"/>
      <c r="UBU55" s="122"/>
      <c r="UBV55" s="122"/>
      <c r="UBW55" s="122"/>
      <c r="UBX55" s="122"/>
      <c r="UBY55" s="122"/>
      <c r="UBZ55" s="122"/>
      <c r="UCA55" s="122"/>
      <c r="UCB55" s="122"/>
      <c r="UCC55" s="122"/>
      <c r="UCD55" s="122"/>
      <c r="UCE55" s="122"/>
      <c r="UCF55" s="122"/>
      <c r="UCG55" s="122"/>
      <c r="UCH55" s="122"/>
      <c r="UCI55" s="122"/>
      <c r="UCJ55" s="122"/>
      <c r="UCK55" s="122"/>
      <c r="UCL55" s="122"/>
      <c r="UCM55" s="122"/>
      <c r="UCN55" s="122"/>
      <c r="UCO55" s="122"/>
      <c r="UCP55" s="122"/>
      <c r="UCQ55" s="122"/>
      <c r="UCR55" s="122"/>
      <c r="UCS55" s="122"/>
      <c r="UCT55" s="122"/>
      <c r="UCU55" s="122"/>
      <c r="UCV55" s="122"/>
      <c r="UCW55" s="122"/>
      <c r="UCX55" s="122"/>
      <c r="UCY55" s="122"/>
      <c r="UCZ55" s="122"/>
      <c r="UDA55" s="122"/>
      <c r="UDB55" s="122"/>
      <c r="UDC55" s="122"/>
      <c r="UDD55" s="122"/>
      <c r="UDE55" s="122"/>
      <c r="UDF55" s="122"/>
      <c r="UDG55" s="122"/>
      <c r="UDH55" s="122"/>
      <c r="UDI55" s="122"/>
      <c r="UDJ55" s="122"/>
      <c r="UDK55" s="122"/>
      <c r="UDL55" s="122"/>
      <c r="UDM55" s="122"/>
      <c r="UDN55" s="122"/>
      <c r="UDO55" s="122"/>
      <c r="UDP55" s="122"/>
      <c r="UDQ55" s="122"/>
      <c r="UDR55" s="122"/>
      <c r="UDS55" s="122"/>
      <c r="UDT55" s="122"/>
      <c r="UDU55" s="122"/>
      <c r="UDV55" s="122"/>
      <c r="UDW55" s="122"/>
      <c r="UDX55" s="122"/>
      <c r="UDY55" s="122"/>
      <c r="UDZ55" s="122"/>
      <c r="UEA55" s="122"/>
      <c r="UEB55" s="122"/>
      <c r="UEC55" s="122"/>
      <c r="UED55" s="122"/>
      <c r="UEE55" s="122"/>
      <c r="UEF55" s="122"/>
      <c r="UEG55" s="122"/>
      <c r="UEH55" s="122"/>
      <c r="UEI55" s="122"/>
      <c r="UEJ55" s="122"/>
      <c r="UEK55" s="122"/>
      <c r="UEL55" s="122"/>
      <c r="UEM55" s="122"/>
      <c r="UEN55" s="122"/>
      <c r="UEO55" s="122"/>
      <c r="UEP55" s="122"/>
      <c r="UEQ55" s="122"/>
      <c r="UER55" s="122"/>
      <c r="UES55" s="122"/>
      <c r="UET55" s="122"/>
      <c r="UEU55" s="122"/>
      <c r="UEV55" s="122"/>
      <c r="UEW55" s="122"/>
      <c r="UEX55" s="122"/>
      <c r="UEY55" s="122"/>
      <c r="UEZ55" s="122"/>
      <c r="UFA55" s="122"/>
      <c r="UFB55" s="122"/>
      <c r="UFC55" s="122"/>
      <c r="UFD55" s="122"/>
      <c r="UFE55" s="122"/>
      <c r="UFF55" s="122"/>
      <c r="UFG55" s="122"/>
      <c r="UFH55" s="122"/>
      <c r="UFI55" s="122"/>
      <c r="UFJ55" s="122"/>
      <c r="UFK55" s="122"/>
      <c r="UFL55" s="122"/>
      <c r="UFM55" s="122"/>
      <c r="UFN55" s="122"/>
      <c r="UFO55" s="122"/>
      <c r="UFP55" s="122"/>
      <c r="UFQ55" s="122"/>
      <c r="UFR55" s="122"/>
      <c r="UFS55" s="122"/>
      <c r="UFT55" s="122"/>
      <c r="UFU55" s="122"/>
      <c r="UFV55" s="122"/>
      <c r="UFW55" s="122"/>
      <c r="UFX55" s="122"/>
      <c r="UFY55" s="122"/>
      <c r="UFZ55" s="122"/>
      <c r="UGA55" s="122"/>
      <c r="UGB55" s="122"/>
      <c r="UGC55" s="122"/>
      <c r="UGD55" s="122"/>
      <c r="UGE55" s="122"/>
      <c r="UGF55" s="122"/>
      <c r="UGG55" s="122"/>
      <c r="UGH55" s="122"/>
      <c r="UGI55" s="122"/>
      <c r="UGJ55" s="122"/>
      <c r="UGK55" s="122"/>
      <c r="UGL55" s="122"/>
      <c r="UGM55" s="122"/>
      <c r="UGN55" s="122"/>
      <c r="UGO55" s="122"/>
      <c r="UGP55" s="122"/>
      <c r="UGQ55" s="122"/>
      <c r="UGR55" s="122"/>
      <c r="UGS55" s="122"/>
      <c r="UGT55" s="122"/>
      <c r="UGU55" s="122"/>
      <c r="UGV55" s="122"/>
      <c r="UGW55" s="122"/>
      <c r="UGX55" s="122"/>
      <c r="UGY55" s="122"/>
      <c r="UGZ55" s="122"/>
      <c r="UHA55" s="122"/>
      <c r="UHB55" s="122"/>
      <c r="UHC55" s="122"/>
      <c r="UHD55" s="122"/>
      <c r="UHE55" s="122"/>
      <c r="UHF55" s="122"/>
      <c r="UHG55" s="122"/>
      <c r="UHH55" s="122"/>
      <c r="UHI55" s="122"/>
      <c r="UHJ55" s="122"/>
      <c r="UHK55" s="122"/>
      <c r="UHL55" s="122"/>
      <c r="UHM55" s="122"/>
      <c r="UHN55" s="122"/>
      <c r="UHO55" s="122"/>
      <c r="UHP55" s="122"/>
      <c r="UHQ55" s="122"/>
      <c r="UHR55" s="122"/>
      <c r="UHS55" s="122"/>
      <c r="UHT55" s="122"/>
      <c r="UHU55" s="122"/>
      <c r="UHV55" s="122"/>
      <c r="UHW55" s="122"/>
      <c r="UHX55" s="122"/>
      <c r="UHY55" s="122"/>
      <c r="UHZ55" s="122"/>
      <c r="UIA55" s="122"/>
      <c r="UIB55" s="122"/>
      <c r="UIC55" s="122"/>
      <c r="UID55" s="122"/>
      <c r="UIE55" s="122"/>
      <c r="UIF55" s="122"/>
      <c r="UIG55" s="122"/>
      <c r="UIH55" s="122"/>
      <c r="UII55" s="122"/>
      <c r="UIJ55" s="122"/>
      <c r="UIK55" s="122"/>
      <c r="UIL55" s="122"/>
      <c r="UIM55" s="122"/>
      <c r="UIN55" s="122"/>
      <c r="UIO55" s="122"/>
      <c r="UIP55" s="122"/>
      <c r="UIQ55" s="122"/>
      <c r="UIR55" s="122"/>
      <c r="UIS55" s="122"/>
      <c r="UIT55" s="122"/>
      <c r="UIU55" s="122"/>
      <c r="UIV55" s="122"/>
      <c r="UIW55" s="122"/>
      <c r="UIX55" s="122"/>
      <c r="UIY55" s="122"/>
      <c r="UIZ55" s="122"/>
      <c r="UJA55" s="122"/>
      <c r="UJB55" s="122"/>
      <c r="UJC55" s="122"/>
      <c r="UJD55" s="122"/>
      <c r="UJE55" s="122"/>
      <c r="UJF55" s="122"/>
      <c r="UJG55" s="122"/>
      <c r="UJH55" s="122"/>
      <c r="UJI55" s="122"/>
      <c r="UJJ55" s="122"/>
      <c r="UJK55" s="122"/>
      <c r="UJL55" s="122"/>
      <c r="UJM55" s="122"/>
      <c r="UJN55" s="122"/>
      <c r="UJO55" s="122"/>
      <c r="UJP55" s="122"/>
      <c r="UJQ55" s="122"/>
      <c r="UJR55" s="122"/>
      <c r="UJS55" s="122"/>
      <c r="UJT55" s="122"/>
      <c r="UJU55" s="122"/>
      <c r="UJV55" s="122"/>
      <c r="UJW55" s="122"/>
      <c r="UJX55" s="122"/>
      <c r="UJY55" s="122"/>
      <c r="UJZ55" s="122"/>
      <c r="UKA55" s="122"/>
      <c r="UKB55" s="122"/>
      <c r="UKC55" s="122"/>
      <c r="UKD55" s="122"/>
      <c r="UKE55" s="122"/>
      <c r="UKF55" s="122"/>
      <c r="UKG55" s="122"/>
      <c r="UKH55" s="122"/>
      <c r="UKI55" s="122"/>
      <c r="UKJ55" s="122"/>
      <c r="UKK55" s="122"/>
      <c r="UKL55" s="122"/>
      <c r="UKM55" s="122"/>
      <c r="UKN55" s="122"/>
      <c r="UKO55" s="122"/>
      <c r="UKP55" s="122"/>
      <c r="UKQ55" s="122"/>
      <c r="UKR55" s="122"/>
      <c r="UKS55" s="122"/>
      <c r="UKT55" s="122"/>
      <c r="UKU55" s="122"/>
      <c r="UKV55" s="122"/>
      <c r="UKW55" s="122"/>
      <c r="UKX55" s="122"/>
      <c r="UKY55" s="122"/>
      <c r="UKZ55" s="122"/>
      <c r="ULA55" s="122"/>
      <c r="ULB55" s="122"/>
      <c r="ULC55" s="122"/>
      <c r="ULD55" s="122"/>
      <c r="ULE55" s="122"/>
      <c r="ULF55" s="122"/>
      <c r="ULG55" s="122"/>
      <c r="ULH55" s="122"/>
      <c r="ULI55" s="122"/>
      <c r="ULJ55" s="122"/>
      <c r="ULK55" s="122"/>
      <c r="ULL55" s="122"/>
      <c r="ULM55" s="122"/>
      <c r="ULN55" s="122"/>
      <c r="ULO55" s="122"/>
      <c r="ULP55" s="122"/>
      <c r="ULQ55" s="122"/>
      <c r="ULR55" s="122"/>
      <c r="ULS55" s="122"/>
      <c r="ULT55" s="122"/>
      <c r="ULU55" s="122"/>
      <c r="ULV55" s="122"/>
      <c r="ULW55" s="122"/>
      <c r="ULX55" s="122"/>
      <c r="ULY55" s="122"/>
      <c r="ULZ55" s="122"/>
      <c r="UMA55" s="122"/>
      <c r="UMB55" s="122"/>
      <c r="UMC55" s="122"/>
      <c r="UMD55" s="122"/>
      <c r="UME55" s="122"/>
      <c r="UMF55" s="122"/>
      <c r="UMG55" s="122"/>
      <c r="UMH55" s="122"/>
      <c r="UMI55" s="122"/>
      <c r="UMJ55" s="122"/>
      <c r="UMK55" s="122"/>
      <c r="UML55" s="122"/>
      <c r="UMM55" s="122"/>
      <c r="UMN55" s="122"/>
      <c r="UMO55" s="122"/>
      <c r="UMP55" s="122"/>
      <c r="UMQ55" s="122"/>
      <c r="UMR55" s="122"/>
      <c r="UMS55" s="122"/>
      <c r="UMT55" s="122"/>
      <c r="UMU55" s="122"/>
      <c r="UMV55" s="122"/>
      <c r="UMW55" s="122"/>
      <c r="UMX55" s="122"/>
      <c r="UMY55" s="122"/>
      <c r="UMZ55" s="122"/>
      <c r="UNA55" s="122"/>
      <c r="UNB55" s="122"/>
      <c r="UNC55" s="122"/>
      <c r="UND55" s="122"/>
      <c r="UNE55" s="122"/>
      <c r="UNF55" s="122"/>
      <c r="UNG55" s="122"/>
      <c r="UNH55" s="122"/>
      <c r="UNI55" s="122"/>
      <c r="UNJ55" s="122"/>
      <c r="UNK55" s="122"/>
      <c r="UNL55" s="122"/>
      <c r="UNM55" s="122"/>
      <c r="UNN55" s="122"/>
      <c r="UNO55" s="122"/>
      <c r="UNP55" s="122"/>
      <c r="UNQ55" s="122"/>
      <c r="UNR55" s="122"/>
      <c r="UNS55" s="122"/>
      <c r="UNT55" s="122"/>
      <c r="UNU55" s="122"/>
      <c r="UNV55" s="122"/>
      <c r="UNW55" s="122"/>
      <c r="UNX55" s="122"/>
      <c r="UNY55" s="122"/>
      <c r="UNZ55" s="122"/>
      <c r="UOA55" s="122"/>
      <c r="UOB55" s="122"/>
      <c r="UOC55" s="122"/>
      <c r="UOD55" s="122"/>
      <c r="UOE55" s="122"/>
      <c r="UOF55" s="122"/>
      <c r="UOG55" s="122"/>
      <c r="UOH55" s="122"/>
      <c r="UOI55" s="122"/>
      <c r="UOJ55" s="122"/>
      <c r="UOK55" s="122"/>
      <c r="UOL55" s="122"/>
      <c r="UOM55" s="122"/>
      <c r="UON55" s="122"/>
      <c r="UOO55" s="122"/>
      <c r="UOP55" s="122"/>
      <c r="UOQ55" s="122"/>
      <c r="UOR55" s="122"/>
      <c r="UOS55" s="122"/>
      <c r="UOT55" s="122"/>
      <c r="UOU55" s="122"/>
      <c r="UOV55" s="122"/>
      <c r="UOW55" s="122"/>
      <c r="UOX55" s="122"/>
      <c r="UOY55" s="122"/>
      <c r="UOZ55" s="122"/>
      <c r="UPA55" s="122"/>
      <c r="UPB55" s="122"/>
      <c r="UPC55" s="122"/>
      <c r="UPD55" s="122"/>
      <c r="UPE55" s="122"/>
      <c r="UPF55" s="122"/>
      <c r="UPG55" s="122"/>
      <c r="UPH55" s="122"/>
      <c r="UPI55" s="122"/>
      <c r="UPJ55" s="122"/>
      <c r="UPK55" s="122"/>
      <c r="UPL55" s="122"/>
      <c r="UPM55" s="122"/>
      <c r="UPN55" s="122"/>
      <c r="UPO55" s="122"/>
      <c r="UPP55" s="122"/>
      <c r="UPQ55" s="122"/>
      <c r="UPR55" s="122"/>
      <c r="UPS55" s="122"/>
      <c r="UPT55" s="122"/>
      <c r="UPU55" s="122"/>
      <c r="UPV55" s="122"/>
      <c r="UPW55" s="122"/>
      <c r="UPX55" s="122"/>
      <c r="UPY55" s="122"/>
      <c r="UPZ55" s="122"/>
      <c r="UQA55" s="122"/>
      <c r="UQB55" s="122"/>
      <c r="UQC55" s="122"/>
      <c r="UQD55" s="122"/>
      <c r="UQE55" s="122"/>
      <c r="UQF55" s="122"/>
      <c r="UQG55" s="122"/>
      <c r="UQH55" s="122"/>
      <c r="UQI55" s="122"/>
      <c r="UQJ55" s="122"/>
      <c r="UQK55" s="122"/>
      <c r="UQL55" s="122"/>
      <c r="UQM55" s="122"/>
      <c r="UQN55" s="122"/>
      <c r="UQO55" s="122"/>
      <c r="UQP55" s="122"/>
      <c r="UQQ55" s="122"/>
      <c r="UQR55" s="122"/>
      <c r="UQS55" s="122"/>
      <c r="UQT55" s="122"/>
      <c r="UQU55" s="122"/>
      <c r="UQV55" s="122"/>
      <c r="UQW55" s="122"/>
      <c r="UQX55" s="122"/>
      <c r="UQY55" s="122"/>
      <c r="UQZ55" s="122"/>
      <c r="URA55" s="122"/>
      <c r="URB55" s="122"/>
      <c r="URC55" s="122"/>
      <c r="URD55" s="122"/>
      <c r="URE55" s="122"/>
      <c r="URF55" s="122"/>
      <c r="URG55" s="122"/>
      <c r="URH55" s="122"/>
      <c r="URI55" s="122"/>
      <c r="URJ55" s="122"/>
      <c r="URK55" s="122"/>
      <c r="URL55" s="122"/>
      <c r="URM55" s="122"/>
      <c r="URN55" s="122"/>
      <c r="URO55" s="122"/>
      <c r="URP55" s="122"/>
      <c r="URQ55" s="122"/>
      <c r="URR55" s="122"/>
      <c r="URS55" s="122"/>
      <c r="URT55" s="122"/>
      <c r="URU55" s="122"/>
      <c r="URV55" s="122"/>
      <c r="URW55" s="122"/>
      <c r="URX55" s="122"/>
      <c r="URY55" s="122"/>
      <c r="URZ55" s="122"/>
      <c r="USA55" s="122"/>
      <c r="USB55" s="122"/>
      <c r="USC55" s="122"/>
      <c r="USD55" s="122"/>
      <c r="USE55" s="122"/>
      <c r="USF55" s="122"/>
      <c r="USG55" s="122"/>
      <c r="USH55" s="122"/>
      <c r="USI55" s="122"/>
      <c r="USJ55" s="122"/>
      <c r="USK55" s="122"/>
      <c r="USL55" s="122"/>
      <c r="USM55" s="122"/>
      <c r="USN55" s="122"/>
      <c r="USO55" s="122"/>
      <c r="USP55" s="122"/>
      <c r="USQ55" s="122"/>
      <c r="USR55" s="122"/>
      <c r="USS55" s="122"/>
      <c r="UST55" s="122"/>
      <c r="USU55" s="122"/>
      <c r="USV55" s="122"/>
      <c r="USW55" s="122"/>
      <c r="USX55" s="122"/>
      <c r="USY55" s="122"/>
      <c r="USZ55" s="122"/>
      <c r="UTA55" s="122"/>
      <c r="UTB55" s="122"/>
      <c r="UTC55" s="122"/>
      <c r="UTD55" s="122"/>
      <c r="UTE55" s="122"/>
      <c r="UTF55" s="122"/>
      <c r="UTG55" s="122"/>
      <c r="UTH55" s="122"/>
      <c r="UTI55" s="122"/>
      <c r="UTJ55" s="122"/>
      <c r="UTK55" s="122"/>
      <c r="UTL55" s="122"/>
      <c r="UTM55" s="122"/>
      <c r="UTN55" s="122"/>
      <c r="UTO55" s="122"/>
      <c r="UTP55" s="122"/>
      <c r="UTQ55" s="122"/>
      <c r="UTR55" s="122"/>
      <c r="UTS55" s="122"/>
      <c r="UTT55" s="122"/>
      <c r="UTU55" s="122"/>
      <c r="UTV55" s="122"/>
      <c r="UTW55" s="122"/>
      <c r="UTX55" s="122"/>
      <c r="UTY55" s="122"/>
      <c r="UTZ55" s="122"/>
      <c r="UUA55" s="122"/>
      <c r="UUB55" s="122"/>
      <c r="UUC55" s="122"/>
      <c r="UUD55" s="122"/>
      <c r="UUE55" s="122"/>
      <c r="UUF55" s="122"/>
      <c r="UUG55" s="122"/>
      <c r="UUH55" s="122"/>
      <c r="UUI55" s="122"/>
      <c r="UUJ55" s="122"/>
      <c r="UUK55" s="122"/>
      <c r="UUL55" s="122"/>
      <c r="UUM55" s="122"/>
      <c r="UUN55" s="122"/>
      <c r="UUO55" s="122"/>
      <c r="UUP55" s="122"/>
      <c r="UUQ55" s="122"/>
      <c r="UUR55" s="122"/>
      <c r="UUS55" s="122"/>
      <c r="UUT55" s="122"/>
      <c r="UUU55" s="122"/>
      <c r="UUV55" s="122"/>
      <c r="UUW55" s="122"/>
      <c r="UUX55" s="122"/>
      <c r="UUY55" s="122"/>
      <c r="UUZ55" s="122"/>
      <c r="UVA55" s="122"/>
      <c r="UVB55" s="122"/>
      <c r="UVC55" s="122"/>
      <c r="UVD55" s="122"/>
      <c r="UVE55" s="122"/>
      <c r="UVF55" s="122"/>
      <c r="UVG55" s="122"/>
      <c r="UVH55" s="122"/>
      <c r="UVI55" s="122"/>
      <c r="UVJ55" s="122"/>
      <c r="UVK55" s="122"/>
      <c r="UVL55" s="122"/>
      <c r="UVM55" s="122"/>
      <c r="UVN55" s="122"/>
      <c r="UVO55" s="122"/>
      <c r="UVP55" s="122"/>
      <c r="UVQ55" s="122"/>
      <c r="UVR55" s="122"/>
      <c r="UVS55" s="122"/>
      <c r="UVT55" s="122"/>
      <c r="UVU55" s="122"/>
      <c r="UVV55" s="122"/>
      <c r="UVW55" s="122"/>
      <c r="UVX55" s="122"/>
      <c r="UVY55" s="122"/>
      <c r="UVZ55" s="122"/>
      <c r="UWA55" s="122"/>
      <c r="UWB55" s="122"/>
      <c r="UWC55" s="122"/>
      <c r="UWD55" s="122"/>
      <c r="UWE55" s="122"/>
      <c r="UWF55" s="122"/>
      <c r="UWG55" s="122"/>
      <c r="UWH55" s="122"/>
      <c r="UWI55" s="122"/>
      <c r="UWJ55" s="122"/>
      <c r="UWK55" s="122"/>
      <c r="UWL55" s="122"/>
      <c r="UWM55" s="122"/>
      <c r="UWN55" s="122"/>
      <c r="UWO55" s="122"/>
      <c r="UWP55" s="122"/>
      <c r="UWQ55" s="122"/>
      <c r="UWR55" s="122"/>
      <c r="UWS55" s="122"/>
      <c r="UWT55" s="122"/>
      <c r="UWU55" s="122"/>
      <c r="UWV55" s="122"/>
      <c r="UWW55" s="122"/>
      <c r="UWX55" s="122"/>
      <c r="UWY55" s="122"/>
      <c r="UWZ55" s="122"/>
      <c r="UXA55" s="122"/>
      <c r="UXB55" s="122"/>
      <c r="UXC55" s="122"/>
      <c r="UXD55" s="122"/>
      <c r="UXE55" s="122"/>
      <c r="UXF55" s="122"/>
      <c r="UXG55" s="122"/>
      <c r="UXH55" s="122"/>
      <c r="UXI55" s="122"/>
      <c r="UXJ55" s="122"/>
      <c r="UXK55" s="122"/>
      <c r="UXL55" s="122"/>
      <c r="UXM55" s="122"/>
      <c r="UXN55" s="122"/>
      <c r="UXO55" s="122"/>
      <c r="UXP55" s="122"/>
      <c r="UXQ55" s="122"/>
      <c r="UXR55" s="122"/>
      <c r="UXS55" s="122"/>
      <c r="UXT55" s="122"/>
      <c r="UXU55" s="122"/>
      <c r="UXV55" s="122"/>
      <c r="UXW55" s="122"/>
      <c r="UXX55" s="122"/>
      <c r="UXY55" s="122"/>
      <c r="UXZ55" s="122"/>
      <c r="UYA55" s="122"/>
      <c r="UYB55" s="122"/>
      <c r="UYC55" s="122"/>
      <c r="UYD55" s="122"/>
      <c r="UYE55" s="122"/>
      <c r="UYF55" s="122"/>
      <c r="UYG55" s="122"/>
      <c r="UYH55" s="122"/>
      <c r="UYI55" s="122"/>
      <c r="UYJ55" s="122"/>
      <c r="UYK55" s="122"/>
      <c r="UYL55" s="122"/>
      <c r="UYM55" s="122"/>
      <c r="UYN55" s="122"/>
      <c r="UYO55" s="122"/>
      <c r="UYP55" s="122"/>
      <c r="UYQ55" s="122"/>
      <c r="UYR55" s="122"/>
      <c r="UYS55" s="122"/>
      <c r="UYT55" s="122"/>
      <c r="UYU55" s="122"/>
      <c r="UYV55" s="122"/>
      <c r="UYW55" s="122"/>
      <c r="UYX55" s="122"/>
      <c r="UYY55" s="122"/>
      <c r="UYZ55" s="122"/>
      <c r="UZA55" s="122"/>
      <c r="UZB55" s="122"/>
      <c r="UZC55" s="122"/>
      <c r="UZD55" s="122"/>
      <c r="UZE55" s="122"/>
      <c r="UZF55" s="122"/>
      <c r="UZG55" s="122"/>
      <c r="UZH55" s="122"/>
      <c r="UZI55" s="122"/>
      <c r="UZJ55" s="122"/>
      <c r="UZK55" s="122"/>
      <c r="UZL55" s="122"/>
      <c r="UZM55" s="122"/>
      <c r="UZN55" s="122"/>
      <c r="UZO55" s="122"/>
      <c r="UZP55" s="122"/>
      <c r="UZQ55" s="122"/>
      <c r="UZR55" s="122"/>
      <c r="UZS55" s="122"/>
      <c r="UZT55" s="122"/>
      <c r="UZU55" s="122"/>
      <c r="UZV55" s="122"/>
      <c r="UZW55" s="122"/>
      <c r="UZX55" s="122"/>
      <c r="UZY55" s="122"/>
      <c r="UZZ55" s="122"/>
      <c r="VAA55" s="122"/>
      <c r="VAB55" s="122"/>
      <c r="VAC55" s="122"/>
      <c r="VAD55" s="122"/>
      <c r="VAE55" s="122"/>
      <c r="VAF55" s="122"/>
      <c r="VAG55" s="122"/>
      <c r="VAH55" s="122"/>
      <c r="VAI55" s="122"/>
      <c r="VAJ55" s="122"/>
      <c r="VAK55" s="122"/>
      <c r="VAL55" s="122"/>
      <c r="VAM55" s="122"/>
      <c r="VAN55" s="122"/>
      <c r="VAO55" s="122"/>
      <c r="VAP55" s="122"/>
      <c r="VAQ55" s="122"/>
      <c r="VAR55" s="122"/>
      <c r="VAS55" s="122"/>
      <c r="VAT55" s="122"/>
      <c r="VAU55" s="122"/>
      <c r="VAV55" s="122"/>
      <c r="VAW55" s="122"/>
      <c r="VAX55" s="122"/>
      <c r="VAY55" s="122"/>
      <c r="VAZ55" s="122"/>
      <c r="VBA55" s="122"/>
      <c r="VBB55" s="122"/>
      <c r="VBC55" s="122"/>
      <c r="VBD55" s="122"/>
      <c r="VBE55" s="122"/>
      <c r="VBF55" s="122"/>
      <c r="VBG55" s="122"/>
      <c r="VBH55" s="122"/>
      <c r="VBI55" s="122"/>
      <c r="VBJ55" s="122"/>
      <c r="VBK55" s="122"/>
      <c r="VBL55" s="122"/>
      <c r="VBM55" s="122"/>
      <c r="VBN55" s="122"/>
      <c r="VBO55" s="122"/>
      <c r="VBP55" s="122"/>
      <c r="VBQ55" s="122"/>
      <c r="VBR55" s="122"/>
      <c r="VBS55" s="122"/>
      <c r="VBT55" s="122"/>
      <c r="VBU55" s="122"/>
      <c r="VBV55" s="122"/>
      <c r="VBW55" s="122"/>
      <c r="VBX55" s="122"/>
      <c r="VBY55" s="122"/>
      <c r="VBZ55" s="122"/>
      <c r="VCA55" s="122"/>
      <c r="VCB55" s="122"/>
      <c r="VCC55" s="122"/>
      <c r="VCD55" s="122"/>
      <c r="VCE55" s="122"/>
      <c r="VCF55" s="122"/>
      <c r="VCG55" s="122"/>
      <c r="VCH55" s="122"/>
      <c r="VCI55" s="122"/>
      <c r="VCJ55" s="122"/>
      <c r="VCK55" s="122"/>
      <c r="VCL55" s="122"/>
      <c r="VCM55" s="122"/>
      <c r="VCN55" s="122"/>
      <c r="VCO55" s="122"/>
      <c r="VCP55" s="122"/>
      <c r="VCQ55" s="122"/>
      <c r="VCR55" s="122"/>
      <c r="VCS55" s="122"/>
      <c r="VCT55" s="122"/>
      <c r="VCU55" s="122"/>
      <c r="VCV55" s="122"/>
      <c r="VCW55" s="122"/>
      <c r="VCX55" s="122"/>
      <c r="VCY55" s="122"/>
      <c r="VCZ55" s="122"/>
      <c r="VDA55" s="122"/>
      <c r="VDB55" s="122"/>
      <c r="VDC55" s="122"/>
      <c r="VDD55" s="122"/>
      <c r="VDE55" s="122"/>
      <c r="VDF55" s="122"/>
      <c r="VDG55" s="122"/>
      <c r="VDH55" s="122"/>
      <c r="VDI55" s="122"/>
      <c r="VDJ55" s="122"/>
      <c r="VDK55" s="122"/>
      <c r="VDL55" s="122"/>
      <c r="VDM55" s="122"/>
      <c r="VDN55" s="122"/>
      <c r="VDO55" s="122"/>
      <c r="VDP55" s="122"/>
      <c r="VDQ55" s="122"/>
      <c r="VDR55" s="122"/>
      <c r="VDS55" s="122"/>
      <c r="VDT55" s="122"/>
      <c r="VDU55" s="122"/>
      <c r="VDV55" s="122"/>
      <c r="VDW55" s="122"/>
      <c r="VDX55" s="122"/>
      <c r="VDY55" s="122"/>
      <c r="VDZ55" s="122"/>
      <c r="VEA55" s="122"/>
      <c r="VEB55" s="122"/>
      <c r="VEC55" s="122"/>
      <c r="VED55" s="122"/>
      <c r="VEE55" s="122"/>
      <c r="VEF55" s="122"/>
      <c r="VEG55" s="122"/>
      <c r="VEH55" s="122"/>
      <c r="VEI55" s="122"/>
      <c r="VEJ55" s="122"/>
      <c r="VEK55" s="122"/>
      <c r="VEL55" s="122"/>
      <c r="VEM55" s="122"/>
      <c r="VEN55" s="122"/>
      <c r="VEO55" s="122"/>
      <c r="VEP55" s="122"/>
      <c r="VEQ55" s="122"/>
      <c r="VER55" s="122"/>
      <c r="VES55" s="122"/>
      <c r="VET55" s="122"/>
      <c r="VEU55" s="122"/>
      <c r="VEV55" s="122"/>
      <c r="VEW55" s="122"/>
      <c r="VEX55" s="122"/>
      <c r="VEY55" s="122"/>
      <c r="VEZ55" s="122"/>
      <c r="VFA55" s="122"/>
      <c r="VFB55" s="122"/>
      <c r="VFC55" s="122"/>
      <c r="VFD55" s="122"/>
      <c r="VFE55" s="122"/>
      <c r="VFF55" s="122"/>
      <c r="VFG55" s="122"/>
      <c r="VFH55" s="122"/>
      <c r="VFI55" s="122"/>
      <c r="VFJ55" s="122"/>
      <c r="VFK55" s="122"/>
      <c r="VFL55" s="122"/>
      <c r="VFM55" s="122"/>
      <c r="VFN55" s="122"/>
      <c r="VFO55" s="122"/>
      <c r="VFP55" s="122"/>
      <c r="VFQ55" s="122"/>
      <c r="VFR55" s="122"/>
      <c r="VFS55" s="122"/>
      <c r="VFT55" s="122"/>
      <c r="VFU55" s="122"/>
      <c r="VFV55" s="122"/>
      <c r="VFW55" s="122"/>
      <c r="VFX55" s="122"/>
      <c r="VFY55" s="122"/>
      <c r="VFZ55" s="122"/>
      <c r="VGA55" s="122"/>
      <c r="VGB55" s="122"/>
      <c r="VGC55" s="122"/>
      <c r="VGD55" s="122"/>
      <c r="VGE55" s="122"/>
      <c r="VGF55" s="122"/>
      <c r="VGG55" s="122"/>
      <c r="VGH55" s="122"/>
      <c r="VGI55" s="122"/>
      <c r="VGJ55" s="122"/>
      <c r="VGK55" s="122"/>
      <c r="VGL55" s="122"/>
      <c r="VGM55" s="122"/>
      <c r="VGN55" s="122"/>
      <c r="VGO55" s="122"/>
      <c r="VGP55" s="122"/>
      <c r="VGQ55" s="122"/>
      <c r="VGR55" s="122"/>
      <c r="VGS55" s="122"/>
      <c r="VGT55" s="122"/>
      <c r="VGU55" s="122"/>
      <c r="VGV55" s="122"/>
      <c r="VGW55" s="122"/>
      <c r="VGX55" s="122"/>
      <c r="VGY55" s="122"/>
      <c r="VGZ55" s="122"/>
      <c r="VHA55" s="122"/>
      <c r="VHB55" s="122"/>
      <c r="VHC55" s="122"/>
      <c r="VHD55" s="122"/>
      <c r="VHE55" s="122"/>
      <c r="VHF55" s="122"/>
      <c r="VHG55" s="122"/>
      <c r="VHH55" s="122"/>
      <c r="VHI55" s="122"/>
      <c r="VHJ55" s="122"/>
      <c r="VHK55" s="122"/>
      <c r="VHL55" s="122"/>
      <c r="VHM55" s="122"/>
      <c r="VHN55" s="122"/>
      <c r="VHO55" s="122"/>
      <c r="VHP55" s="122"/>
      <c r="VHQ55" s="122"/>
      <c r="VHR55" s="122"/>
      <c r="VHS55" s="122"/>
      <c r="VHT55" s="122"/>
      <c r="VHU55" s="122"/>
      <c r="VHV55" s="122"/>
      <c r="VHW55" s="122"/>
      <c r="VHX55" s="122"/>
      <c r="VHY55" s="122"/>
      <c r="VHZ55" s="122"/>
      <c r="VIA55" s="122"/>
      <c r="VIB55" s="122"/>
      <c r="VIC55" s="122"/>
      <c r="VID55" s="122"/>
      <c r="VIE55" s="122"/>
      <c r="VIF55" s="122"/>
      <c r="VIG55" s="122"/>
      <c r="VIH55" s="122"/>
      <c r="VII55" s="122"/>
      <c r="VIJ55" s="122"/>
      <c r="VIK55" s="122"/>
      <c r="VIL55" s="122"/>
      <c r="VIM55" s="122"/>
      <c r="VIN55" s="122"/>
      <c r="VIO55" s="122"/>
      <c r="VIP55" s="122"/>
      <c r="VIQ55" s="122"/>
      <c r="VIR55" s="122"/>
      <c r="VIS55" s="122"/>
      <c r="VIT55" s="122"/>
      <c r="VIU55" s="122"/>
      <c r="VIV55" s="122"/>
      <c r="VIW55" s="122"/>
      <c r="VIX55" s="122"/>
      <c r="VIY55" s="122"/>
      <c r="VIZ55" s="122"/>
      <c r="VJA55" s="122"/>
      <c r="VJB55" s="122"/>
      <c r="VJC55" s="122"/>
      <c r="VJD55" s="122"/>
      <c r="VJE55" s="122"/>
      <c r="VJF55" s="122"/>
      <c r="VJG55" s="122"/>
      <c r="VJH55" s="122"/>
      <c r="VJI55" s="122"/>
      <c r="VJJ55" s="122"/>
      <c r="VJK55" s="122"/>
      <c r="VJL55" s="122"/>
      <c r="VJM55" s="122"/>
      <c r="VJN55" s="122"/>
      <c r="VJO55" s="122"/>
      <c r="VJP55" s="122"/>
      <c r="VJQ55" s="122"/>
      <c r="VJR55" s="122"/>
      <c r="VJS55" s="122"/>
      <c r="VJT55" s="122"/>
      <c r="VJU55" s="122"/>
      <c r="VJV55" s="122"/>
      <c r="VJW55" s="122"/>
      <c r="VJX55" s="122"/>
      <c r="VJY55" s="122"/>
      <c r="VJZ55" s="122"/>
      <c r="VKA55" s="122"/>
      <c r="VKB55" s="122"/>
      <c r="VKC55" s="122"/>
      <c r="VKD55" s="122"/>
      <c r="VKE55" s="122"/>
      <c r="VKF55" s="122"/>
      <c r="VKG55" s="122"/>
      <c r="VKH55" s="122"/>
      <c r="VKI55" s="122"/>
      <c r="VKJ55" s="122"/>
      <c r="VKK55" s="122"/>
      <c r="VKL55" s="122"/>
      <c r="VKM55" s="122"/>
      <c r="VKN55" s="122"/>
      <c r="VKO55" s="122"/>
      <c r="VKP55" s="122"/>
      <c r="VKQ55" s="122"/>
      <c r="VKR55" s="122"/>
      <c r="VKS55" s="122"/>
      <c r="VKT55" s="122"/>
      <c r="VKU55" s="122"/>
      <c r="VKV55" s="122"/>
      <c r="VKW55" s="122"/>
      <c r="VKX55" s="122"/>
      <c r="VKY55" s="122"/>
      <c r="VKZ55" s="122"/>
      <c r="VLA55" s="122"/>
      <c r="VLB55" s="122"/>
      <c r="VLC55" s="122"/>
      <c r="VLD55" s="122"/>
      <c r="VLE55" s="122"/>
      <c r="VLF55" s="122"/>
      <c r="VLG55" s="122"/>
      <c r="VLH55" s="122"/>
      <c r="VLI55" s="122"/>
      <c r="VLJ55" s="122"/>
      <c r="VLK55" s="122"/>
      <c r="VLL55" s="122"/>
      <c r="VLM55" s="122"/>
      <c r="VLN55" s="122"/>
      <c r="VLO55" s="122"/>
      <c r="VLP55" s="122"/>
      <c r="VLQ55" s="122"/>
      <c r="VLR55" s="122"/>
      <c r="VLS55" s="122"/>
      <c r="VLT55" s="122"/>
      <c r="VLU55" s="122"/>
      <c r="VLV55" s="122"/>
      <c r="VLW55" s="122"/>
      <c r="VLX55" s="122"/>
      <c r="VLY55" s="122"/>
      <c r="VLZ55" s="122"/>
      <c r="VMA55" s="122"/>
      <c r="VMB55" s="122"/>
      <c r="VMC55" s="122"/>
      <c r="VMD55" s="122"/>
      <c r="VME55" s="122"/>
      <c r="VMF55" s="122"/>
      <c r="VMG55" s="122"/>
      <c r="VMH55" s="122"/>
      <c r="VMI55" s="122"/>
      <c r="VMJ55" s="122"/>
      <c r="VMK55" s="122"/>
      <c r="VML55" s="122"/>
      <c r="VMM55" s="122"/>
      <c r="VMN55" s="122"/>
      <c r="VMO55" s="122"/>
      <c r="VMP55" s="122"/>
      <c r="VMQ55" s="122"/>
      <c r="VMR55" s="122"/>
      <c r="VMS55" s="122"/>
      <c r="VMT55" s="122"/>
      <c r="VMU55" s="122"/>
      <c r="VMV55" s="122"/>
      <c r="VMW55" s="122"/>
      <c r="VMX55" s="122"/>
      <c r="VMY55" s="122"/>
      <c r="VMZ55" s="122"/>
      <c r="VNA55" s="122"/>
      <c r="VNB55" s="122"/>
      <c r="VNC55" s="122"/>
      <c r="VND55" s="122"/>
      <c r="VNE55" s="122"/>
      <c r="VNF55" s="122"/>
      <c r="VNG55" s="122"/>
      <c r="VNH55" s="122"/>
      <c r="VNI55" s="122"/>
      <c r="VNJ55" s="122"/>
      <c r="VNK55" s="122"/>
      <c r="VNL55" s="122"/>
      <c r="VNM55" s="122"/>
      <c r="VNN55" s="122"/>
      <c r="VNO55" s="122"/>
      <c r="VNP55" s="122"/>
      <c r="VNQ55" s="122"/>
      <c r="VNR55" s="122"/>
      <c r="VNS55" s="122"/>
      <c r="VNT55" s="122"/>
      <c r="VNU55" s="122"/>
      <c r="VNV55" s="122"/>
      <c r="VNW55" s="122"/>
      <c r="VNX55" s="122"/>
      <c r="VNY55" s="122"/>
      <c r="VNZ55" s="122"/>
      <c r="VOA55" s="122"/>
      <c r="VOB55" s="122"/>
      <c r="VOC55" s="122"/>
      <c r="VOD55" s="122"/>
      <c r="VOE55" s="122"/>
      <c r="VOF55" s="122"/>
      <c r="VOG55" s="122"/>
      <c r="VOH55" s="122"/>
      <c r="VOI55" s="122"/>
      <c r="VOJ55" s="122"/>
      <c r="VOK55" s="122"/>
      <c r="VOL55" s="122"/>
      <c r="VOM55" s="122"/>
      <c r="VON55" s="122"/>
      <c r="VOO55" s="122"/>
      <c r="VOP55" s="122"/>
      <c r="VOQ55" s="122"/>
      <c r="VOR55" s="122"/>
      <c r="VOS55" s="122"/>
      <c r="VOT55" s="122"/>
      <c r="VOU55" s="122"/>
      <c r="VOV55" s="122"/>
      <c r="VOW55" s="122"/>
      <c r="VOX55" s="122"/>
      <c r="VOY55" s="122"/>
      <c r="VOZ55" s="122"/>
      <c r="VPA55" s="122"/>
      <c r="VPB55" s="122"/>
      <c r="VPC55" s="122"/>
      <c r="VPD55" s="122"/>
      <c r="VPE55" s="122"/>
      <c r="VPF55" s="122"/>
      <c r="VPG55" s="122"/>
      <c r="VPH55" s="122"/>
      <c r="VPI55" s="122"/>
      <c r="VPJ55" s="122"/>
      <c r="VPK55" s="122"/>
      <c r="VPL55" s="122"/>
      <c r="VPM55" s="122"/>
      <c r="VPN55" s="122"/>
      <c r="VPO55" s="122"/>
      <c r="VPP55" s="122"/>
      <c r="VPQ55" s="122"/>
      <c r="VPR55" s="122"/>
      <c r="VPS55" s="122"/>
      <c r="VPT55" s="122"/>
      <c r="VPU55" s="122"/>
      <c r="VPV55" s="122"/>
      <c r="VPW55" s="122"/>
      <c r="VPX55" s="122"/>
      <c r="VPY55" s="122"/>
      <c r="VPZ55" s="122"/>
      <c r="VQA55" s="122"/>
      <c r="VQB55" s="122"/>
      <c r="VQC55" s="122"/>
      <c r="VQD55" s="122"/>
      <c r="VQE55" s="122"/>
      <c r="VQF55" s="122"/>
      <c r="VQG55" s="122"/>
      <c r="VQH55" s="122"/>
      <c r="VQI55" s="122"/>
      <c r="VQJ55" s="122"/>
      <c r="VQK55" s="122"/>
      <c r="VQL55" s="122"/>
      <c r="VQM55" s="122"/>
      <c r="VQN55" s="122"/>
      <c r="VQO55" s="122"/>
      <c r="VQP55" s="122"/>
      <c r="VQQ55" s="122"/>
      <c r="VQR55" s="122"/>
      <c r="VQS55" s="122"/>
      <c r="VQT55" s="122"/>
      <c r="VQU55" s="122"/>
      <c r="VQV55" s="122"/>
      <c r="VQW55" s="122"/>
      <c r="VQX55" s="122"/>
      <c r="VQY55" s="122"/>
      <c r="VQZ55" s="122"/>
      <c r="VRA55" s="122"/>
      <c r="VRB55" s="122"/>
      <c r="VRC55" s="122"/>
      <c r="VRD55" s="122"/>
      <c r="VRE55" s="122"/>
      <c r="VRF55" s="122"/>
      <c r="VRG55" s="122"/>
      <c r="VRH55" s="122"/>
      <c r="VRI55" s="122"/>
      <c r="VRJ55" s="122"/>
      <c r="VRK55" s="122"/>
      <c r="VRL55" s="122"/>
      <c r="VRM55" s="122"/>
      <c r="VRN55" s="122"/>
      <c r="VRO55" s="122"/>
      <c r="VRP55" s="122"/>
      <c r="VRQ55" s="122"/>
      <c r="VRR55" s="122"/>
      <c r="VRS55" s="122"/>
      <c r="VRT55" s="122"/>
      <c r="VRU55" s="122"/>
      <c r="VRV55" s="122"/>
      <c r="VRW55" s="122"/>
      <c r="VRX55" s="122"/>
      <c r="VRY55" s="122"/>
      <c r="VRZ55" s="122"/>
      <c r="VSA55" s="122"/>
      <c r="VSB55" s="122"/>
      <c r="VSC55" s="122"/>
      <c r="VSD55" s="122"/>
      <c r="VSE55" s="122"/>
      <c r="VSF55" s="122"/>
      <c r="VSG55" s="122"/>
      <c r="VSH55" s="122"/>
      <c r="VSI55" s="122"/>
      <c r="VSJ55" s="122"/>
      <c r="VSK55" s="122"/>
      <c r="VSL55" s="122"/>
      <c r="VSM55" s="122"/>
      <c r="VSN55" s="122"/>
      <c r="VSO55" s="122"/>
      <c r="VSP55" s="122"/>
      <c r="VSQ55" s="122"/>
      <c r="VSR55" s="122"/>
      <c r="VSS55" s="122"/>
      <c r="VST55" s="122"/>
      <c r="VSU55" s="122"/>
      <c r="VSV55" s="122"/>
      <c r="VSW55" s="122"/>
      <c r="VSX55" s="122"/>
      <c r="VSY55" s="122"/>
      <c r="VSZ55" s="122"/>
      <c r="VTA55" s="122"/>
      <c r="VTB55" s="122"/>
      <c r="VTC55" s="122"/>
      <c r="VTD55" s="122"/>
      <c r="VTE55" s="122"/>
      <c r="VTF55" s="122"/>
      <c r="VTG55" s="122"/>
      <c r="VTH55" s="122"/>
      <c r="VTI55" s="122"/>
      <c r="VTJ55" s="122"/>
      <c r="VTK55" s="122"/>
      <c r="VTL55" s="122"/>
      <c r="VTM55" s="122"/>
      <c r="VTN55" s="122"/>
      <c r="VTO55" s="122"/>
      <c r="VTP55" s="122"/>
      <c r="VTQ55" s="122"/>
      <c r="VTR55" s="122"/>
      <c r="VTS55" s="122"/>
      <c r="VTT55" s="122"/>
      <c r="VTU55" s="122"/>
      <c r="VTV55" s="122"/>
      <c r="VTW55" s="122"/>
      <c r="VTX55" s="122"/>
      <c r="VTY55" s="122"/>
      <c r="VTZ55" s="122"/>
      <c r="VUA55" s="122"/>
      <c r="VUB55" s="122"/>
      <c r="VUC55" s="122"/>
      <c r="VUD55" s="122"/>
      <c r="VUE55" s="122"/>
      <c r="VUF55" s="122"/>
      <c r="VUG55" s="122"/>
      <c r="VUH55" s="122"/>
      <c r="VUI55" s="122"/>
      <c r="VUJ55" s="122"/>
      <c r="VUK55" s="122"/>
      <c r="VUL55" s="122"/>
      <c r="VUM55" s="122"/>
      <c r="VUN55" s="122"/>
      <c r="VUO55" s="122"/>
      <c r="VUP55" s="122"/>
      <c r="VUQ55" s="122"/>
      <c r="VUR55" s="122"/>
      <c r="VUS55" s="122"/>
      <c r="VUT55" s="122"/>
      <c r="VUU55" s="122"/>
      <c r="VUV55" s="122"/>
      <c r="VUW55" s="122"/>
      <c r="VUX55" s="122"/>
      <c r="VUY55" s="122"/>
      <c r="VUZ55" s="122"/>
      <c r="VVA55" s="122"/>
      <c r="VVB55" s="122"/>
      <c r="VVC55" s="122"/>
      <c r="VVD55" s="122"/>
      <c r="VVE55" s="122"/>
      <c r="VVF55" s="122"/>
      <c r="VVG55" s="122"/>
      <c r="VVH55" s="122"/>
      <c r="VVI55" s="122"/>
      <c r="VVJ55" s="122"/>
      <c r="VVK55" s="122"/>
      <c r="VVL55" s="122"/>
      <c r="VVM55" s="122"/>
      <c r="VVN55" s="122"/>
      <c r="VVO55" s="122"/>
      <c r="VVP55" s="122"/>
      <c r="VVQ55" s="122"/>
      <c r="VVR55" s="122"/>
      <c r="VVS55" s="122"/>
      <c r="VVT55" s="122"/>
      <c r="VVU55" s="122"/>
      <c r="VVV55" s="122"/>
      <c r="VVW55" s="122"/>
      <c r="VVX55" s="122"/>
      <c r="VVY55" s="122"/>
      <c r="VVZ55" s="122"/>
      <c r="VWA55" s="122"/>
      <c r="VWB55" s="122"/>
      <c r="VWC55" s="122"/>
      <c r="VWD55" s="122"/>
      <c r="VWE55" s="122"/>
      <c r="VWF55" s="122"/>
      <c r="VWG55" s="122"/>
      <c r="VWH55" s="122"/>
      <c r="VWI55" s="122"/>
      <c r="VWJ55" s="122"/>
      <c r="VWK55" s="122"/>
      <c r="VWL55" s="122"/>
      <c r="VWM55" s="122"/>
      <c r="VWN55" s="122"/>
      <c r="VWO55" s="122"/>
      <c r="VWP55" s="122"/>
      <c r="VWQ55" s="122"/>
      <c r="VWR55" s="122"/>
      <c r="VWS55" s="122"/>
      <c r="VWT55" s="122"/>
      <c r="VWU55" s="122"/>
      <c r="VWV55" s="122"/>
      <c r="VWW55" s="122"/>
      <c r="VWX55" s="122"/>
      <c r="VWY55" s="122"/>
      <c r="VWZ55" s="122"/>
      <c r="VXA55" s="122"/>
      <c r="VXB55" s="122"/>
      <c r="VXC55" s="122"/>
      <c r="VXD55" s="122"/>
      <c r="VXE55" s="122"/>
      <c r="VXF55" s="122"/>
      <c r="VXG55" s="122"/>
      <c r="VXH55" s="122"/>
      <c r="VXI55" s="122"/>
      <c r="VXJ55" s="122"/>
      <c r="VXK55" s="122"/>
      <c r="VXL55" s="122"/>
      <c r="VXM55" s="122"/>
      <c r="VXN55" s="122"/>
      <c r="VXO55" s="122"/>
      <c r="VXP55" s="122"/>
      <c r="VXQ55" s="122"/>
      <c r="VXR55" s="122"/>
      <c r="VXS55" s="122"/>
      <c r="VXT55" s="122"/>
      <c r="VXU55" s="122"/>
      <c r="VXV55" s="122"/>
      <c r="VXW55" s="122"/>
      <c r="VXX55" s="122"/>
      <c r="VXY55" s="122"/>
      <c r="VXZ55" s="122"/>
      <c r="VYA55" s="122"/>
      <c r="VYB55" s="122"/>
      <c r="VYC55" s="122"/>
      <c r="VYD55" s="122"/>
      <c r="VYE55" s="122"/>
      <c r="VYF55" s="122"/>
      <c r="VYG55" s="122"/>
      <c r="VYH55" s="122"/>
      <c r="VYI55" s="122"/>
      <c r="VYJ55" s="122"/>
      <c r="VYK55" s="122"/>
      <c r="VYL55" s="122"/>
      <c r="VYM55" s="122"/>
      <c r="VYN55" s="122"/>
      <c r="VYO55" s="122"/>
      <c r="VYP55" s="122"/>
      <c r="VYQ55" s="122"/>
      <c r="VYR55" s="122"/>
      <c r="VYS55" s="122"/>
      <c r="VYT55" s="122"/>
      <c r="VYU55" s="122"/>
      <c r="VYV55" s="122"/>
      <c r="VYW55" s="122"/>
      <c r="VYX55" s="122"/>
      <c r="VYY55" s="122"/>
      <c r="VYZ55" s="122"/>
      <c r="VZA55" s="122"/>
      <c r="VZB55" s="122"/>
      <c r="VZC55" s="122"/>
      <c r="VZD55" s="122"/>
      <c r="VZE55" s="122"/>
      <c r="VZF55" s="122"/>
      <c r="VZG55" s="122"/>
      <c r="VZH55" s="122"/>
      <c r="VZI55" s="122"/>
      <c r="VZJ55" s="122"/>
      <c r="VZK55" s="122"/>
      <c r="VZL55" s="122"/>
      <c r="VZM55" s="122"/>
      <c r="VZN55" s="122"/>
      <c r="VZO55" s="122"/>
      <c r="VZP55" s="122"/>
      <c r="VZQ55" s="122"/>
      <c r="VZR55" s="122"/>
      <c r="VZS55" s="122"/>
      <c r="VZT55" s="122"/>
      <c r="VZU55" s="122"/>
      <c r="VZV55" s="122"/>
      <c r="VZW55" s="122"/>
      <c r="VZX55" s="122"/>
      <c r="VZY55" s="122"/>
      <c r="VZZ55" s="122"/>
      <c r="WAA55" s="122"/>
      <c r="WAB55" s="122"/>
      <c r="WAC55" s="122"/>
      <c r="WAD55" s="122"/>
      <c r="WAE55" s="122"/>
      <c r="WAF55" s="122"/>
      <c r="WAG55" s="122"/>
      <c r="WAH55" s="122"/>
      <c r="WAI55" s="122"/>
      <c r="WAJ55" s="122"/>
      <c r="WAK55" s="122"/>
      <c r="WAL55" s="122"/>
      <c r="WAM55" s="122"/>
      <c r="WAN55" s="122"/>
      <c r="WAO55" s="122"/>
      <c r="WAP55" s="122"/>
      <c r="WAQ55" s="122"/>
      <c r="WAR55" s="122"/>
      <c r="WAS55" s="122"/>
      <c r="WAT55" s="122"/>
      <c r="WAU55" s="122"/>
      <c r="WAV55" s="122"/>
      <c r="WAW55" s="122"/>
      <c r="WAX55" s="122"/>
      <c r="WAY55" s="122"/>
      <c r="WAZ55" s="122"/>
      <c r="WBA55" s="122"/>
      <c r="WBB55" s="122"/>
      <c r="WBC55" s="122"/>
      <c r="WBD55" s="122"/>
      <c r="WBE55" s="122"/>
      <c r="WBF55" s="122"/>
      <c r="WBG55" s="122"/>
      <c r="WBH55" s="122"/>
      <c r="WBI55" s="122"/>
      <c r="WBJ55" s="122"/>
      <c r="WBK55" s="122"/>
      <c r="WBL55" s="122"/>
      <c r="WBM55" s="122"/>
      <c r="WBN55" s="122"/>
      <c r="WBO55" s="122"/>
      <c r="WBP55" s="122"/>
      <c r="WBQ55" s="122"/>
      <c r="WBR55" s="122"/>
      <c r="WBS55" s="122"/>
      <c r="WBT55" s="122"/>
      <c r="WBU55" s="122"/>
      <c r="WBV55" s="122"/>
      <c r="WBW55" s="122"/>
      <c r="WBX55" s="122"/>
      <c r="WBY55" s="122"/>
      <c r="WBZ55" s="122"/>
      <c r="WCA55" s="122"/>
      <c r="WCB55" s="122"/>
      <c r="WCC55" s="122"/>
      <c r="WCD55" s="122"/>
      <c r="WCE55" s="122"/>
      <c r="WCF55" s="122"/>
      <c r="WCG55" s="122"/>
      <c r="WCH55" s="122"/>
      <c r="WCI55" s="122"/>
      <c r="WCJ55" s="122"/>
      <c r="WCK55" s="122"/>
      <c r="WCL55" s="122"/>
      <c r="WCM55" s="122"/>
      <c r="WCN55" s="122"/>
      <c r="WCO55" s="122"/>
      <c r="WCP55" s="122"/>
      <c r="WCQ55" s="122"/>
      <c r="WCR55" s="122"/>
      <c r="WCS55" s="122"/>
      <c r="WCT55" s="122"/>
      <c r="WCU55" s="122"/>
      <c r="WCV55" s="122"/>
      <c r="WCW55" s="122"/>
      <c r="WCX55" s="122"/>
      <c r="WCY55" s="122"/>
      <c r="WCZ55" s="122"/>
      <c r="WDA55" s="122"/>
      <c r="WDB55" s="122"/>
      <c r="WDC55" s="122"/>
      <c r="WDD55" s="122"/>
      <c r="WDE55" s="122"/>
      <c r="WDF55" s="122"/>
      <c r="WDG55" s="122"/>
      <c r="WDH55" s="122"/>
      <c r="WDI55" s="122"/>
      <c r="WDJ55" s="122"/>
      <c r="WDK55" s="122"/>
      <c r="WDL55" s="122"/>
      <c r="WDM55" s="122"/>
      <c r="WDN55" s="122"/>
      <c r="WDO55" s="122"/>
      <c r="WDP55" s="122"/>
      <c r="WDQ55" s="122"/>
      <c r="WDR55" s="122"/>
      <c r="WDS55" s="122"/>
      <c r="WDT55" s="122"/>
      <c r="WDU55" s="122"/>
      <c r="WDV55" s="122"/>
      <c r="WDW55" s="122"/>
      <c r="WDX55" s="122"/>
      <c r="WDY55" s="122"/>
      <c r="WDZ55" s="122"/>
      <c r="WEA55" s="122"/>
      <c r="WEB55" s="122"/>
      <c r="WEC55" s="122"/>
      <c r="WED55" s="122"/>
      <c r="WEE55" s="122"/>
      <c r="WEF55" s="122"/>
      <c r="WEG55" s="122"/>
      <c r="WEH55" s="122"/>
      <c r="WEI55" s="122"/>
      <c r="WEJ55" s="122"/>
      <c r="WEK55" s="122"/>
      <c r="WEL55" s="122"/>
      <c r="WEM55" s="122"/>
      <c r="WEN55" s="122"/>
      <c r="WEO55" s="122"/>
      <c r="WEP55" s="122"/>
      <c r="WEQ55" s="122"/>
      <c r="WER55" s="122"/>
      <c r="WES55" s="122"/>
      <c r="WET55" s="122"/>
      <c r="WEU55" s="122"/>
      <c r="WEV55" s="122"/>
      <c r="WEW55" s="122"/>
      <c r="WEX55" s="122"/>
      <c r="WEY55" s="122"/>
      <c r="WEZ55" s="122"/>
      <c r="WFA55" s="122"/>
      <c r="WFB55" s="122"/>
      <c r="WFC55" s="122"/>
      <c r="WFD55" s="122"/>
      <c r="WFE55" s="122"/>
      <c r="WFF55" s="122"/>
      <c r="WFG55" s="122"/>
      <c r="WFH55" s="122"/>
      <c r="WFI55" s="122"/>
      <c r="WFJ55" s="122"/>
      <c r="WFK55" s="122"/>
      <c r="WFL55" s="122"/>
      <c r="WFM55" s="122"/>
      <c r="WFN55" s="122"/>
      <c r="WFO55" s="122"/>
      <c r="WFP55" s="122"/>
      <c r="WFQ55" s="122"/>
      <c r="WFR55" s="122"/>
      <c r="WFS55" s="122"/>
      <c r="WFT55" s="122"/>
      <c r="WFU55" s="122"/>
      <c r="WFV55" s="122"/>
      <c r="WFW55" s="122"/>
      <c r="WFX55" s="122"/>
      <c r="WFY55" s="122"/>
      <c r="WFZ55" s="122"/>
      <c r="WGA55" s="122"/>
      <c r="WGB55" s="122"/>
      <c r="WGC55" s="122"/>
      <c r="WGD55" s="122"/>
      <c r="WGE55" s="122"/>
      <c r="WGF55" s="122"/>
      <c r="WGG55" s="122"/>
      <c r="WGH55" s="122"/>
      <c r="WGI55" s="122"/>
      <c r="WGJ55" s="122"/>
      <c r="WGK55" s="122"/>
      <c r="WGL55" s="122"/>
      <c r="WGM55" s="122"/>
      <c r="WGN55" s="122"/>
      <c r="WGO55" s="122"/>
      <c r="WGP55" s="122"/>
      <c r="WGQ55" s="122"/>
      <c r="WGR55" s="122"/>
      <c r="WGS55" s="122"/>
      <c r="WGT55" s="122"/>
      <c r="WGU55" s="122"/>
      <c r="WGV55" s="122"/>
      <c r="WGW55" s="122"/>
      <c r="WGX55" s="122"/>
      <c r="WGY55" s="122"/>
      <c r="WGZ55" s="122"/>
      <c r="WHA55" s="122"/>
      <c r="WHB55" s="122"/>
      <c r="WHC55" s="122"/>
      <c r="WHD55" s="122"/>
      <c r="WHE55" s="122"/>
      <c r="WHF55" s="122"/>
      <c r="WHG55" s="122"/>
      <c r="WHH55" s="122"/>
      <c r="WHI55" s="122"/>
      <c r="WHJ55" s="122"/>
      <c r="WHK55" s="122"/>
      <c r="WHL55" s="122"/>
      <c r="WHM55" s="122"/>
      <c r="WHN55" s="122"/>
      <c r="WHO55" s="122"/>
      <c r="WHP55" s="122"/>
      <c r="WHQ55" s="122"/>
      <c r="WHR55" s="122"/>
      <c r="WHS55" s="122"/>
      <c r="WHT55" s="122"/>
      <c r="WHU55" s="122"/>
      <c r="WHV55" s="122"/>
      <c r="WHW55" s="122"/>
      <c r="WHX55" s="122"/>
      <c r="WHY55" s="122"/>
      <c r="WHZ55" s="122"/>
      <c r="WIA55" s="122"/>
      <c r="WIB55" s="122"/>
      <c r="WIC55" s="122"/>
      <c r="WID55" s="122"/>
      <c r="WIE55" s="122"/>
      <c r="WIF55" s="122"/>
      <c r="WIG55" s="122"/>
      <c r="WIH55" s="122"/>
      <c r="WII55" s="122"/>
      <c r="WIJ55" s="122"/>
      <c r="WIK55" s="122"/>
      <c r="WIL55" s="122"/>
      <c r="WIM55" s="122"/>
      <c r="WIN55" s="122"/>
      <c r="WIO55" s="122"/>
      <c r="WIP55" s="122"/>
      <c r="WIQ55" s="122"/>
      <c r="WIR55" s="122"/>
      <c r="WIS55" s="122"/>
      <c r="WIT55" s="122"/>
      <c r="WIU55" s="122"/>
      <c r="WIV55" s="122"/>
      <c r="WIW55" s="122"/>
      <c r="WIX55" s="122"/>
      <c r="WIY55" s="122"/>
      <c r="WIZ55" s="122"/>
      <c r="WJA55" s="122"/>
      <c r="WJB55" s="122"/>
      <c r="WJC55" s="122"/>
      <c r="WJD55" s="122"/>
      <c r="WJE55" s="122"/>
      <c r="WJF55" s="122"/>
      <c r="WJG55" s="122"/>
      <c r="WJH55" s="122"/>
      <c r="WJI55" s="122"/>
      <c r="WJJ55" s="122"/>
      <c r="WJK55" s="122"/>
      <c r="WJL55" s="122"/>
      <c r="WJM55" s="122"/>
      <c r="WJN55" s="122"/>
      <c r="WJO55" s="122"/>
      <c r="WJP55" s="122"/>
      <c r="WJQ55" s="122"/>
      <c r="WJR55" s="122"/>
      <c r="WJS55" s="122"/>
      <c r="WJT55" s="122"/>
      <c r="WJU55" s="122"/>
      <c r="WJV55" s="122"/>
      <c r="WJW55" s="122"/>
      <c r="WJX55" s="122"/>
      <c r="WJY55" s="122"/>
      <c r="WJZ55" s="122"/>
      <c r="WKA55" s="122"/>
      <c r="WKB55" s="122"/>
      <c r="WKC55" s="122"/>
      <c r="WKD55" s="122"/>
      <c r="WKE55" s="122"/>
      <c r="WKF55" s="122"/>
      <c r="WKG55" s="122"/>
      <c r="WKH55" s="122"/>
      <c r="WKI55" s="122"/>
      <c r="WKJ55" s="122"/>
      <c r="WKK55" s="122"/>
      <c r="WKL55" s="122"/>
      <c r="WKM55" s="122"/>
      <c r="WKN55" s="122"/>
      <c r="WKO55" s="122"/>
      <c r="WKP55" s="122"/>
      <c r="WKQ55" s="122"/>
      <c r="WKR55" s="122"/>
      <c r="WKS55" s="122"/>
      <c r="WKT55" s="122"/>
      <c r="WKU55" s="122"/>
      <c r="WKV55" s="122"/>
      <c r="WKW55" s="122"/>
      <c r="WKX55" s="122"/>
      <c r="WKY55" s="122"/>
      <c r="WKZ55" s="122"/>
      <c r="WLA55" s="122"/>
      <c r="WLB55" s="122"/>
      <c r="WLC55" s="122"/>
      <c r="WLD55" s="122"/>
      <c r="WLE55" s="122"/>
      <c r="WLF55" s="122"/>
      <c r="WLG55" s="122"/>
      <c r="WLH55" s="122"/>
      <c r="WLI55" s="122"/>
      <c r="WLJ55" s="122"/>
      <c r="WLK55" s="122"/>
      <c r="WLL55" s="122"/>
      <c r="WLM55" s="122"/>
      <c r="WLN55" s="122"/>
      <c r="WLO55" s="122"/>
      <c r="WLP55" s="122"/>
      <c r="WLQ55" s="122"/>
      <c r="WLR55" s="122"/>
      <c r="WLS55" s="122"/>
      <c r="WLT55" s="122"/>
      <c r="WLU55" s="122"/>
      <c r="WLV55" s="122"/>
      <c r="WLW55" s="122"/>
      <c r="WLX55" s="122"/>
      <c r="WLY55" s="122"/>
      <c r="WLZ55" s="122"/>
      <c r="WMA55" s="122"/>
      <c r="WMB55" s="122"/>
      <c r="WMC55" s="122"/>
      <c r="WMD55" s="122"/>
      <c r="WME55" s="122"/>
      <c r="WMF55" s="122"/>
      <c r="WMG55" s="122"/>
      <c r="WMH55" s="122"/>
      <c r="WMI55" s="122"/>
      <c r="WMJ55" s="122"/>
      <c r="WMK55" s="122"/>
      <c r="WML55" s="122"/>
      <c r="WMM55" s="122"/>
      <c r="WMN55" s="122"/>
      <c r="WMO55" s="122"/>
      <c r="WMP55" s="122"/>
      <c r="WMQ55" s="122"/>
      <c r="WMR55" s="122"/>
      <c r="WMS55" s="122"/>
      <c r="WMT55" s="122"/>
      <c r="WMU55" s="122"/>
      <c r="WMV55" s="122"/>
      <c r="WMW55" s="122"/>
      <c r="WMX55" s="122"/>
      <c r="WMY55" s="122"/>
      <c r="WMZ55" s="122"/>
      <c r="WNA55" s="122"/>
      <c r="WNB55" s="122"/>
      <c r="WNC55" s="122"/>
      <c r="WND55" s="122"/>
      <c r="WNE55" s="122"/>
      <c r="WNF55" s="122"/>
      <c r="WNG55" s="122"/>
      <c r="WNH55" s="122"/>
      <c r="WNI55" s="122"/>
      <c r="WNJ55" s="122"/>
      <c r="WNK55" s="122"/>
      <c r="WNL55" s="122"/>
      <c r="WNM55" s="122"/>
      <c r="WNN55" s="122"/>
      <c r="WNO55" s="122"/>
      <c r="WNP55" s="122"/>
      <c r="WNQ55" s="122"/>
      <c r="WNR55" s="122"/>
      <c r="WNS55" s="122"/>
      <c r="WNT55" s="122"/>
      <c r="WNU55" s="122"/>
      <c r="WNV55" s="122"/>
      <c r="WNW55" s="122"/>
      <c r="WNX55" s="122"/>
      <c r="WNY55" s="122"/>
      <c r="WNZ55" s="122"/>
      <c r="WOA55" s="122"/>
      <c r="WOB55" s="122"/>
      <c r="WOC55" s="122"/>
      <c r="WOD55" s="122"/>
      <c r="WOE55" s="122"/>
      <c r="WOF55" s="122"/>
      <c r="WOG55" s="122"/>
      <c r="WOH55" s="122"/>
      <c r="WOI55" s="122"/>
      <c r="WOJ55" s="122"/>
      <c r="WOK55" s="122"/>
      <c r="WOL55" s="122"/>
      <c r="WOM55" s="122"/>
      <c r="WON55" s="122"/>
      <c r="WOO55" s="122"/>
      <c r="WOP55" s="122"/>
      <c r="WOQ55" s="122"/>
      <c r="WOR55" s="122"/>
      <c r="WOS55" s="122"/>
      <c r="WOT55" s="122"/>
      <c r="WOU55" s="122"/>
      <c r="WOV55" s="122"/>
      <c r="WOW55" s="122"/>
      <c r="WOX55" s="122"/>
      <c r="WOY55" s="122"/>
      <c r="WOZ55" s="122"/>
      <c r="WPA55" s="122"/>
      <c r="WPB55" s="122"/>
      <c r="WPC55" s="122"/>
      <c r="WPD55" s="122"/>
      <c r="WPE55" s="122"/>
      <c r="WPF55" s="122"/>
      <c r="WPG55" s="122"/>
      <c r="WPH55" s="122"/>
      <c r="WPI55" s="122"/>
      <c r="WPJ55" s="122"/>
      <c r="WPK55" s="122"/>
      <c r="WPL55" s="122"/>
      <c r="WPM55" s="122"/>
      <c r="WPN55" s="122"/>
      <c r="WPO55" s="122"/>
      <c r="WPP55" s="122"/>
      <c r="WPQ55" s="122"/>
      <c r="WPR55" s="122"/>
      <c r="WPS55" s="122"/>
      <c r="WPT55" s="122"/>
      <c r="WPU55" s="122"/>
      <c r="WPV55" s="122"/>
      <c r="WPW55" s="122"/>
      <c r="WPX55" s="122"/>
      <c r="WPY55" s="122"/>
      <c r="WPZ55" s="122"/>
      <c r="WQA55" s="122"/>
      <c r="WQB55" s="122"/>
      <c r="WQC55" s="122"/>
      <c r="WQD55" s="122"/>
      <c r="WQE55" s="122"/>
      <c r="WQF55" s="122"/>
      <c r="WQG55" s="122"/>
      <c r="WQH55" s="122"/>
      <c r="WQI55" s="122"/>
      <c r="WQJ55" s="122"/>
      <c r="WQK55" s="122"/>
      <c r="WQL55" s="122"/>
      <c r="WQM55" s="122"/>
      <c r="WQN55" s="122"/>
      <c r="WQO55" s="122"/>
      <c r="WQP55" s="122"/>
      <c r="WQQ55" s="122"/>
      <c r="WQR55" s="122"/>
      <c r="WQS55" s="122"/>
      <c r="WQT55" s="122"/>
      <c r="WQU55" s="122"/>
      <c r="WQV55" s="122"/>
      <c r="WQW55" s="122"/>
      <c r="WQX55" s="122"/>
      <c r="WQY55" s="122"/>
      <c r="WQZ55" s="122"/>
      <c r="WRA55" s="122"/>
      <c r="WRB55" s="122"/>
      <c r="WRC55" s="122"/>
      <c r="WRD55" s="122"/>
      <c r="WRE55" s="122"/>
      <c r="WRF55" s="122"/>
      <c r="WRG55" s="122"/>
      <c r="WRH55" s="122"/>
      <c r="WRI55" s="122"/>
      <c r="WRJ55" s="122"/>
      <c r="WRK55" s="122"/>
      <c r="WRL55" s="122"/>
      <c r="WRM55" s="122"/>
      <c r="WRN55" s="122"/>
      <c r="WRO55" s="122"/>
      <c r="WRP55" s="122"/>
      <c r="WRQ55" s="122"/>
      <c r="WRR55" s="122"/>
      <c r="WRS55" s="122"/>
      <c r="WRT55" s="122"/>
      <c r="WRU55" s="122"/>
      <c r="WRV55" s="122"/>
      <c r="WRW55" s="122"/>
      <c r="WRX55" s="122"/>
      <c r="WRY55" s="122"/>
      <c r="WRZ55" s="122"/>
      <c r="WSA55" s="122"/>
      <c r="WSB55" s="122"/>
      <c r="WSC55" s="122"/>
      <c r="WSD55" s="122"/>
      <c r="WSE55" s="122"/>
      <c r="WSF55" s="122"/>
      <c r="WSG55" s="122"/>
      <c r="WSH55" s="122"/>
      <c r="WSI55" s="122"/>
      <c r="WSJ55" s="122"/>
      <c r="WSK55" s="122"/>
      <c r="WSL55" s="122"/>
      <c r="WSM55" s="122"/>
      <c r="WSN55" s="122"/>
      <c r="WSO55" s="122"/>
      <c r="WSP55" s="122"/>
      <c r="WSQ55" s="122"/>
      <c r="WSR55" s="122"/>
      <c r="WSS55" s="122"/>
      <c r="WST55" s="122"/>
      <c r="WSU55" s="122"/>
      <c r="WSV55" s="122"/>
      <c r="WSW55" s="122"/>
      <c r="WSX55" s="122"/>
      <c r="WSY55" s="122"/>
      <c r="WSZ55" s="122"/>
      <c r="WTA55" s="122"/>
      <c r="WTB55" s="122"/>
      <c r="WTC55" s="122"/>
      <c r="WTD55" s="122"/>
      <c r="WTE55" s="122"/>
      <c r="WTF55" s="122"/>
      <c r="WTG55" s="122"/>
      <c r="WTH55" s="122"/>
      <c r="WTI55" s="122"/>
      <c r="WTJ55" s="122"/>
      <c r="WTK55" s="122"/>
      <c r="WTL55" s="122"/>
      <c r="WTM55" s="122"/>
      <c r="WTN55" s="122"/>
      <c r="WTO55" s="122"/>
      <c r="WTP55" s="122"/>
      <c r="WTQ55" s="122"/>
      <c r="WTR55" s="122"/>
      <c r="WTS55" s="122"/>
      <c r="WTT55" s="122"/>
      <c r="WTU55" s="122"/>
      <c r="WTV55" s="122"/>
      <c r="WTW55" s="122"/>
      <c r="WTX55" s="122"/>
      <c r="WTY55" s="122"/>
      <c r="WTZ55" s="122"/>
      <c r="WUA55" s="122"/>
      <c r="WUB55" s="122"/>
      <c r="WUC55" s="122"/>
      <c r="WUD55" s="122"/>
      <c r="WUE55" s="122"/>
      <c r="WUF55" s="122"/>
      <c r="WUG55" s="122"/>
      <c r="WUH55" s="122"/>
      <c r="WUI55" s="122"/>
      <c r="WUJ55" s="122"/>
      <c r="WUK55" s="122"/>
      <c r="WUL55" s="122"/>
      <c r="WUM55" s="122"/>
      <c r="WUN55" s="122"/>
      <c r="WUO55" s="122"/>
      <c r="WUP55" s="122"/>
      <c r="WUQ55" s="122"/>
      <c r="WUR55" s="122"/>
      <c r="WUS55" s="122"/>
      <c r="WUT55" s="122"/>
      <c r="WUU55" s="122"/>
      <c r="WUV55" s="122"/>
      <c r="WUW55" s="122"/>
      <c r="WUX55" s="122"/>
      <c r="WUY55" s="122"/>
      <c r="WUZ55" s="122"/>
      <c r="WVA55" s="122"/>
      <c r="WVB55" s="122"/>
      <c r="WVC55" s="122"/>
      <c r="WVD55" s="122"/>
      <c r="WVE55" s="122"/>
      <c r="WVF55" s="122"/>
      <c r="WVG55" s="122"/>
      <c r="WVH55" s="122"/>
      <c r="WVI55" s="122"/>
      <c r="WVJ55" s="122"/>
      <c r="WVK55" s="122"/>
      <c r="WVL55" s="122"/>
      <c r="WVM55" s="122"/>
      <c r="WVN55" s="122"/>
      <c r="WVO55" s="122"/>
      <c r="WVP55" s="122"/>
      <c r="WVQ55" s="122"/>
      <c r="WVR55" s="122"/>
      <c r="WVS55" s="122"/>
      <c r="WVT55" s="122"/>
      <c r="WVU55" s="122"/>
      <c r="WVV55" s="122"/>
      <c r="WVW55" s="122"/>
      <c r="WVX55" s="122"/>
      <c r="WVY55" s="122"/>
      <c r="WVZ55" s="122"/>
      <c r="WWA55" s="122"/>
      <c r="WWB55" s="122"/>
      <c r="WWC55" s="122"/>
      <c r="WWD55" s="122"/>
      <c r="WWE55" s="122"/>
      <c r="WWF55" s="122"/>
      <c r="WWG55" s="122"/>
      <c r="WWH55" s="122"/>
      <c r="WWI55" s="122"/>
      <c r="WWJ55" s="122"/>
      <c r="WWK55" s="122"/>
      <c r="WWL55" s="122"/>
      <c r="WWM55" s="122"/>
      <c r="WWN55" s="122"/>
      <c r="WWO55" s="122"/>
      <c r="WWP55" s="122"/>
      <c r="WWQ55" s="122"/>
      <c r="WWR55" s="122"/>
      <c r="WWS55" s="122"/>
      <c r="WWT55" s="122"/>
      <c r="WWU55" s="122"/>
      <c r="WWV55" s="122"/>
      <c r="WWW55" s="122"/>
      <c r="WWX55" s="122"/>
      <c r="WWY55" s="122"/>
      <c r="WWZ55" s="122"/>
      <c r="WXA55" s="122"/>
      <c r="WXB55" s="122"/>
      <c r="WXC55" s="122"/>
      <c r="WXD55" s="122"/>
      <c r="WXE55" s="122"/>
      <c r="WXF55" s="122"/>
      <c r="WXG55" s="122"/>
      <c r="WXH55" s="122"/>
      <c r="WXI55" s="122"/>
      <c r="WXJ55" s="122"/>
      <c r="WXK55" s="122"/>
      <c r="WXL55" s="122"/>
      <c r="WXM55" s="122"/>
      <c r="WXN55" s="122"/>
      <c r="WXO55" s="122"/>
      <c r="WXP55" s="122"/>
      <c r="WXQ55" s="122"/>
      <c r="WXR55" s="122"/>
      <c r="WXS55" s="122"/>
      <c r="WXT55" s="122"/>
      <c r="WXU55" s="122"/>
      <c r="WXV55" s="122"/>
      <c r="WXW55" s="122"/>
      <c r="WXX55" s="122"/>
      <c r="WXY55" s="122"/>
      <c r="WXZ55" s="122"/>
      <c r="WYA55" s="122"/>
      <c r="WYB55" s="122"/>
      <c r="WYC55" s="122"/>
      <c r="WYD55" s="122"/>
      <c r="WYE55" s="122"/>
      <c r="WYF55" s="122"/>
      <c r="WYG55" s="122"/>
      <c r="WYH55" s="122"/>
      <c r="WYI55" s="122"/>
      <c r="WYJ55" s="122"/>
      <c r="WYK55" s="122"/>
      <c r="WYL55" s="122"/>
      <c r="WYM55" s="122"/>
      <c r="WYN55" s="122"/>
      <c r="WYO55" s="122"/>
      <c r="WYP55" s="122"/>
      <c r="WYQ55" s="122"/>
      <c r="WYR55" s="122"/>
      <c r="WYS55" s="122"/>
      <c r="WYT55" s="122"/>
      <c r="WYU55" s="122"/>
      <c r="WYV55" s="122"/>
      <c r="WYW55" s="122"/>
      <c r="WYX55" s="122"/>
      <c r="WYY55" s="122"/>
      <c r="WYZ55" s="122"/>
      <c r="WZA55" s="122"/>
      <c r="WZB55" s="122"/>
      <c r="WZC55" s="122"/>
      <c r="WZD55" s="122"/>
      <c r="WZE55" s="122"/>
      <c r="WZF55" s="122"/>
      <c r="WZG55" s="122"/>
      <c r="WZH55" s="122"/>
      <c r="WZI55" s="122"/>
      <c r="WZJ55" s="122"/>
      <c r="WZK55" s="122"/>
      <c r="WZL55" s="122"/>
      <c r="WZM55" s="122"/>
      <c r="WZN55" s="122"/>
      <c r="WZO55" s="122"/>
      <c r="WZP55" s="122"/>
      <c r="WZQ55" s="122"/>
      <c r="WZR55" s="122"/>
      <c r="WZS55" s="122"/>
      <c r="WZT55" s="122"/>
      <c r="WZU55" s="122"/>
      <c r="WZV55" s="122"/>
      <c r="WZW55" s="122"/>
      <c r="WZX55" s="122"/>
      <c r="WZY55" s="122"/>
      <c r="WZZ55" s="122"/>
      <c r="XAA55" s="122"/>
      <c r="XAB55" s="122"/>
      <c r="XAC55" s="122"/>
      <c r="XAD55" s="122"/>
      <c r="XAE55" s="122"/>
      <c r="XAF55" s="122"/>
      <c r="XAG55" s="122"/>
      <c r="XAH55" s="122"/>
      <c r="XAI55" s="122"/>
      <c r="XAJ55" s="122"/>
      <c r="XAK55" s="122"/>
      <c r="XAL55" s="122"/>
      <c r="XAM55" s="122"/>
      <c r="XAN55" s="122"/>
      <c r="XAO55" s="122"/>
      <c r="XAP55" s="122"/>
      <c r="XAQ55" s="122"/>
      <c r="XAR55" s="122"/>
      <c r="XAS55" s="122"/>
      <c r="XAT55" s="122"/>
      <c r="XAU55" s="122"/>
      <c r="XAV55" s="122"/>
      <c r="XAW55" s="122"/>
      <c r="XAX55" s="122"/>
      <c r="XAY55" s="122"/>
      <c r="XAZ55" s="122"/>
      <c r="XBA55" s="122"/>
      <c r="XBB55" s="122"/>
      <c r="XBC55" s="122"/>
      <c r="XBD55" s="122"/>
      <c r="XBE55" s="122"/>
      <c r="XBF55" s="122"/>
      <c r="XBG55" s="122"/>
      <c r="XBH55" s="122"/>
      <c r="XBI55" s="122"/>
      <c r="XBJ55" s="122"/>
      <c r="XBK55" s="122"/>
      <c r="XBL55" s="122"/>
      <c r="XBM55" s="122"/>
      <c r="XBN55" s="122"/>
      <c r="XBO55" s="122"/>
      <c r="XBP55" s="122"/>
      <c r="XBQ55" s="122"/>
      <c r="XBR55" s="122"/>
      <c r="XBS55" s="122"/>
      <c r="XBT55" s="122"/>
      <c r="XBU55" s="122"/>
      <c r="XBV55" s="122"/>
      <c r="XBW55" s="122"/>
      <c r="XBX55" s="122"/>
      <c r="XBY55" s="122"/>
      <c r="XBZ55" s="122"/>
      <c r="XCA55" s="122"/>
      <c r="XCB55" s="122"/>
      <c r="XCC55" s="122"/>
      <c r="XCD55" s="122"/>
      <c r="XCE55" s="122"/>
      <c r="XCF55" s="122"/>
      <c r="XCG55" s="122"/>
      <c r="XCH55" s="122"/>
      <c r="XCI55" s="122"/>
      <c r="XCJ55" s="122"/>
      <c r="XCK55" s="122"/>
      <c r="XCL55" s="122"/>
      <c r="XCM55" s="122"/>
      <c r="XCN55" s="122"/>
      <c r="XCO55" s="122"/>
      <c r="XCP55" s="122"/>
      <c r="XCQ55" s="122"/>
      <c r="XCR55" s="122"/>
      <c r="XCS55" s="122"/>
      <c r="XCT55" s="122"/>
      <c r="XCU55" s="122"/>
      <c r="XCV55" s="122"/>
      <c r="XCW55" s="122"/>
      <c r="XCX55" s="122"/>
      <c r="XCY55" s="122"/>
      <c r="XCZ55" s="122"/>
      <c r="XDA55" s="122"/>
      <c r="XDB55" s="122"/>
      <c r="XDC55" s="122"/>
      <c r="XDD55" s="122"/>
      <c r="XDE55" s="122"/>
      <c r="XDF55" s="122"/>
      <c r="XDG55" s="122"/>
      <c r="XDH55" s="122"/>
      <c r="XDI55" s="122"/>
      <c r="XDJ55" s="122"/>
      <c r="XDK55" s="122"/>
      <c r="XDL55" s="122"/>
      <c r="XDM55" s="122"/>
      <c r="XDN55" s="122"/>
      <c r="XDO55" s="122"/>
      <c r="XDP55" s="122"/>
      <c r="XDQ55" s="122"/>
      <c r="XDR55" s="122"/>
      <c r="XDS55" s="122"/>
      <c r="XDT55" s="122"/>
      <c r="XDU55" s="122"/>
      <c r="XDV55" s="122"/>
      <c r="XDW55" s="122"/>
      <c r="XDX55" s="122"/>
      <c r="XDY55" s="122"/>
      <c r="XDZ55" s="122"/>
      <c r="XEA55" s="122"/>
      <c r="XEB55" s="122"/>
      <c r="XEC55" s="122"/>
      <c r="XED55" s="122"/>
      <c r="XEE55" s="122"/>
      <c r="XEF55" s="122"/>
      <c r="XEG55" s="122"/>
      <c r="XEH55" s="122"/>
      <c r="XEI55" s="122"/>
      <c r="XEJ55" s="122"/>
      <c r="XEK55" s="122"/>
      <c r="XEL55" s="122"/>
      <c r="XEM55" s="122"/>
      <c r="XEN55" s="122"/>
      <c r="XEO55" s="122"/>
      <c r="XEP55" s="122"/>
      <c r="XEQ55" s="122"/>
      <c r="XER55" s="122"/>
      <c r="XES55" s="122"/>
      <c r="XET55" s="122"/>
      <c r="XEU55" s="122"/>
      <c r="XEV55" s="122"/>
      <c r="XEW55" s="122"/>
      <c r="XEX55" s="122"/>
      <c r="XEY55" s="122"/>
      <c r="XEZ55" s="122"/>
      <c r="XFA55" s="122"/>
      <c r="XFB55" s="122"/>
      <c r="XFC55" s="122"/>
    </row>
    <row r="56" ht="17.25" customHeight="true" spans="1:4">
      <c r="A56" s="25" t="s">
        <v>99</v>
      </c>
      <c r="B56" s="21">
        <v>92.74</v>
      </c>
      <c r="C56" s="21">
        <v>92.74</v>
      </c>
      <c r="D56" s="21"/>
    </row>
    <row r="57" ht="17.25" customHeight="true" spans="1:4">
      <c r="A57" s="24" t="s">
        <v>100</v>
      </c>
      <c r="B57" s="21">
        <v>92.74</v>
      </c>
      <c r="C57" s="21">
        <v>92.74</v>
      </c>
      <c r="D57" s="21"/>
    </row>
    <row r="58" s="111" customFormat="true" ht="17.25" customHeight="true" spans="1:16383">
      <c r="A58" s="29" t="s">
        <v>101</v>
      </c>
      <c r="B58" s="23">
        <v>35.2</v>
      </c>
      <c r="C58" s="23"/>
      <c r="D58" s="23">
        <v>35.2</v>
      </c>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122"/>
      <c r="CQ58" s="122"/>
      <c r="CR58" s="122"/>
      <c r="CS58" s="122"/>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122"/>
      <c r="GE58" s="122"/>
      <c r="GF58" s="122"/>
      <c r="GG58" s="122"/>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122"/>
      <c r="JS58" s="122"/>
      <c r="JT58" s="122"/>
      <c r="JU58" s="122"/>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122"/>
      <c r="NF58" s="122"/>
      <c r="NG58" s="122"/>
      <c r="NH58" s="122"/>
      <c r="NI58" s="122"/>
      <c r="NJ58" s="122"/>
      <c r="NK58" s="122"/>
      <c r="NL58" s="122"/>
      <c r="NM58" s="122"/>
      <c r="NN58" s="122"/>
      <c r="NO58" s="122"/>
      <c r="NP58" s="122"/>
      <c r="NQ58" s="122"/>
      <c r="NR58" s="122"/>
      <c r="NS58" s="122"/>
      <c r="NT58" s="122"/>
      <c r="NU58" s="122"/>
      <c r="NV58" s="122"/>
      <c r="NW58" s="122"/>
      <c r="NX58" s="122"/>
      <c r="NY58" s="122"/>
      <c r="NZ58" s="122"/>
      <c r="OA58" s="122"/>
      <c r="OB58" s="122"/>
      <c r="OC58" s="122"/>
      <c r="OD58" s="122"/>
      <c r="OE58" s="122"/>
      <c r="OF58" s="122"/>
      <c r="OG58" s="122"/>
      <c r="OH58" s="122"/>
      <c r="OI58" s="122"/>
      <c r="OJ58" s="122"/>
      <c r="OK58" s="122"/>
      <c r="OL58" s="122"/>
      <c r="OM58" s="122"/>
      <c r="ON58" s="122"/>
      <c r="OO58" s="122"/>
      <c r="OP58" s="122"/>
      <c r="OQ58" s="122"/>
      <c r="OR58" s="122"/>
      <c r="OS58" s="122"/>
      <c r="OT58" s="122"/>
      <c r="OU58" s="122"/>
      <c r="OV58" s="122"/>
      <c r="OW58" s="122"/>
      <c r="OX58" s="122"/>
      <c r="OY58" s="122"/>
      <c r="OZ58" s="122"/>
      <c r="PA58" s="122"/>
      <c r="PB58" s="122"/>
      <c r="PC58" s="122"/>
      <c r="PD58" s="122"/>
      <c r="PE58" s="122"/>
      <c r="PF58" s="122"/>
      <c r="PG58" s="122"/>
      <c r="PH58" s="122"/>
      <c r="PI58" s="122"/>
      <c r="PJ58" s="122"/>
      <c r="PK58" s="122"/>
      <c r="PL58" s="122"/>
      <c r="PM58" s="122"/>
      <c r="PN58" s="122"/>
      <c r="PO58" s="122"/>
      <c r="PP58" s="122"/>
      <c r="PQ58" s="122"/>
      <c r="PR58" s="122"/>
      <c r="PS58" s="122"/>
      <c r="PT58" s="122"/>
      <c r="PU58" s="122"/>
      <c r="PV58" s="122"/>
      <c r="PW58" s="122"/>
      <c r="PX58" s="122"/>
      <c r="PY58" s="122"/>
      <c r="PZ58" s="122"/>
      <c r="QA58" s="122"/>
      <c r="QB58" s="122"/>
      <c r="QC58" s="122"/>
      <c r="QD58" s="122"/>
      <c r="QE58" s="122"/>
      <c r="QF58" s="122"/>
      <c r="QG58" s="122"/>
      <c r="QH58" s="122"/>
      <c r="QI58" s="122"/>
      <c r="QJ58" s="122"/>
      <c r="QK58" s="122"/>
      <c r="QL58" s="122"/>
      <c r="QM58" s="122"/>
      <c r="QN58" s="122"/>
      <c r="QO58" s="122"/>
      <c r="QP58" s="122"/>
      <c r="QQ58" s="122"/>
      <c r="QR58" s="122"/>
      <c r="QS58" s="122"/>
      <c r="QT58" s="122"/>
      <c r="QU58" s="122"/>
      <c r="QV58" s="122"/>
      <c r="QW58" s="122"/>
      <c r="QX58" s="122"/>
      <c r="QY58" s="122"/>
      <c r="QZ58" s="122"/>
      <c r="RA58" s="122"/>
      <c r="RB58" s="122"/>
      <c r="RC58" s="122"/>
      <c r="RD58" s="122"/>
      <c r="RE58" s="122"/>
      <c r="RF58" s="122"/>
      <c r="RG58" s="122"/>
      <c r="RH58" s="122"/>
      <c r="RI58" s="122"/>
      <c r="RJ58" s="122"/>
      <c r="RK58" s="122"/>
      <c r="RL58" s="122"/>
      <c r="RM58" s="122"/>
      <c r="RN58" s="122"/>
      <c r="RO58" s="122"/>
      <c r="RP58" s="122"/>
      <c r="RQ58" s="122"/>
      <c r="RR58" s="122"/>
      <c r="RS58" s="122"/>
      <c r="RT58" s="122"/>
      <c r="RU58" s="122"/>
      <c r="RV58" s="122"/>
      <c r="RW58" s="122"/>
      <c r="RX58" s="122"/>
      <c r="RY58" s="122"/>
      <c r="RZ58" s="122"/>
      <c r="SA58" s="122"/>
      <c r="SB58" s="122"/>
      <c r="SC58" s="122"/>
      <c r="SD58" s="122"/>
      <c r="SE58" s="122"/>
      <c r="SF58" s="122"/>
      <c r="SG58" s="122"/>
      <c r="SH58" s="122"/>
      <c r="SI58" s="122"/>
      <c r="SJ58" s="122"/>
      <c r="SK58" s="122"/>
      <c r="SL58" s="122"/>
      <c r="SM58" s="122"/>
      <c r="SN58" s="122"/>
      <c r="SO58" s="122"/>
      <c r="SP58" s="122"/>
      <c r="SQ58" s="122"/>
      <c r="SR58" s="122"/>
      <c r="SS58" s="122"/>
      <c r="ST58" s="122"/>
      <c r="SU58" s="122"/>
      <c r="SV58" s="122"/>
      <c r="SW58" s="122"/>
      <c r="SX58" s="122"/>
      <c r="SY58" s="122"/>
      <c r="SZ58" s="122"/>
      <c r="TA58" s="122"/>
      <c r="TB58" s="122"/>
      <c r="TC58" s="122"/>
      <c r="TD58" s="122"/>
      <c r="TE58" s="122"/>
      <c r="TF58" s="122"/>
      <c r="TG58" s="122"/>
      <c r="TH58" s="122"/>
      <c r="TI58" s="122"/>
      <c r="TJ58" s="122"/>
      <c r="TK58" s="122"/>
      <c r="TL58" s="122"/>
      <c r="TM58" s="122"/>
      <c r="TN58" s="122"/>
      <c r="TO58" s="122"/>
      <c r="TP58" s="122"/>
      <c r="TQ58" s="122"/>
      <c r="TR58" s="122"/>
      <c r="TS58" s="122"/>
      <c r="TT58" s="122"/>
      <c r="TU58" s="122"/>
      <c r="TV58" s="122"/>
      <c r="TW58" s="122"/>
      <c r="TX58" s="122"/>
      <c r="TY58" s="122"/>
      <c r="TZ58" s="122"/>
      <c r="UA58" s="122"/>
      <c r="UB58" s="122"/>
      <c r="UC58" s="122"/>
      <c r="UD58" s="122"/>
      <c r="UE58" s="122"/>
      <c r="UF58" s="122"/>
      <c r="UG58" s="122"/>
      <c r="UH58" s="122"/>
      <c r="UI58" s="122"/>
      <c r="UJ58" s="122"/>
      <c r="UK58" s="122"/>
      <c r="UL58" s="122"/>
      <c r="UM58" s="122"/>
      <c r="UN58" s="122"/>
      <c r="UO58" s="122"/>
      <c r="UP58" s="122"/>
      <c r="UQ58" s="122"/>
      <c r="UR58" s="122"/>
      <c r="US58" s="122"/>
      <c r="UT58" s="122"/>
      <c r="UU58" s="122"/>
      <c r="UV58" s="122"/>
      <c r="UW58" s="122"/>
      <c r="UX58" s="122"/>
      <c r="UY58" s="122"/>
      <c r="UZ58" s="122"/>
      <c r="VA58" s="122"/>
      <c r="VB58" s="122"/>
      <c r="VC58" s="122"/>
      <c r="VD58" s="122"/>
      <c r="VE58" s="122"/>
      <c r="VF58" s="122"/>
      <c r="VG58" s="122"/>
      <c r="VH58" s="122"/>
      <c r="VI58" s="122"/>
      <c r="VJ58" s="122"/>
      <c r="VK58" s="122"/>
      <c r="VL58" s="122"/>
      <c r="VM58" s="122"/>
      <c r="VN58" s="122"/>
      <c r="VO58" s="122"/>
      <c r="VP58" s="122"/>
      <c r="VQ58" s="122"/>
      <c r="VR58" s="122"/>
      <c r="VS58" s="122"/>
      <c r="VT58" s="122"/>
      <c r="VU58" s="122"/>
      <c r="VV58" s="122"/>
      <c r="VW58" s="122"/>
      <c r="VX58" s="122"/>
      <c r="VY58" s="122"/>
      <c r="VZ58" s="122"/>
      <c r="WA58" s="122"/>
      <c r="WB58" s="122"/>
      <c r="WC58" s="122"/>
      <c r="WD58" s="122"/>
      <c r="WE58" s="122"/>
      <c r="WF58" s="122"/>
      <c r="WG58" s="122"/>
      <c r="WH58" s="122"/>
      <c r="WI58" s="122"/>
      <c r="WJ58" s="122"/>
      <c r="WK58" s="122"/>
      <c r="WL58" s="122"/>
      <c r="WM58" s="122"/>
      <c r="WN58" s="122"/>
      <c r="WO58" s="122"/>
      <c r="WP58" s="122"/>
      <c r="WQ58" s="122"/>
      <c r="WR58" s="122"/>
      <c r="WS58" s="122"/>
      <c r="WT58" s="122"/>
      <c r="WU58" s="122"/>
      <c r="WV58" s="122"/>
      <c r="WW58" s="122"/>
      <c r="WX58" s="122"/>
      <c r="WY58" s="122"/>
      <c r="WZ58" s="122"/>
      <c r="XA58" s="122"/>
      <c r="XB58" s="122"/>
      <c r="XC58" s="122"/>
      <c r="XD58" s="122"/>
      <c r="XE58" s="122"/>
      <c r="XF58" s="122"/>
      <c r="XG58" s="122"/>
      <c r="XH58" s="122"/>
      <c r="XI58" s="122"/>
      <c r="XJ58" s="122"/>
      <c r="XK58" s="122"/>
      <c r="XL58" s="122"/>
      <c r="XM58" s="122"/>
      <c r="XN58" s="122"/>
      <c r="XO58" s="122"/>
      <c r="XP58" s="122"/>
      <c r="XQ58" s="122"/>
      <c r="XR58" s="122"/>
      <c r="XS58" s="122"/>
      <c r="XT58" s="122"/>
      <c r="XU58" s="122"/>
      <c r="XV58" s="122"/>
      <c r="XW58" s="122"/>
      <c r="XX58" s="122"/>
      <c r="XY58" s="122"/>
      <c r="XZ58" s="122"/>
      <c r="YA58" s="122"/>
      <c r="YB58" s="122"/>
      <c r="YC58" s="122"/>
      <c r="YD58" s="122"/>
      <c r="YE58" s="122"/>
      <c r="YF58" s="122"/>
      <c r="YG58" s="122"/>
      <c r="YH58" s="122"/>
      <c r="YI58" s="122"/>
      <c r="YJ58" s="122"/>
      <c r="YK58" s="122"/>
      <c r="YL58" s="122"/>
      <c r="YM58" s="122"/>
      <c r="YN58" s="122"/>
      <c r="YO58" s="122"/>
      <c r="YP58" s="122"/>
      <c r="YQ58" s="122"/>
      <c r="YR58" s="122"/>
      <c r="YS58" s="122"/>
      <c r="YT58" s="122"/>
      <c r="YU58" s="122"/>
      <c r="YV58" s="122"/>
      <c r="YW58" s="122"/>
      <c r="YX58" s="122"/>
      <c r="YY58" s="122"/>
      <c r="YZ58" s="122"/>
      <c r="ZA58" s="122"/>
      <c r="ZB58" s="122"/>
      <c r="ZC58" s="122"/>
      <c r="ZD58" s="122"/>
      <c r="ZE58" s="122"/>
      <c r="ZF58" s="122"/>
      <c r="ZG58" s="122"/>
      <c r="ZH58" s="122"/>
      <c r="ZI58" s="122"/>
      <c r="ZJ58" s="122"/>
      <c r="ZK58" s="122"/>
      <c r="ZL58" s="122"/>
      <c r="ZM58" s="122"/>
      <c r="ZN58" s="122"/>
      <c r="ZO58" s="122"/>
      <c r="ZP58" s="122"/>
      <c r="ZQ58" s="122"/>
      <c r="ZR58" s="122"/>
      <c r="ZS58" s="122"/>
      <c r="ZT58" s="122"/>
      <c r="ZU58" s="122"/>
      <c r="ZV58" s="122"/>
      <c r="ZW58" s="122"/>
      <c r="ZX58" s="122"/>
      <c r="ZY58" s="122"/>
      <c r="ZZ58" s="122"/>
      <c r="AAA58" s="122"/>
      <c r="AAB58" s="122"/>
      <c r="AAC58" s="122"/>
      <c r="AAD58" s="122"/>
      <c r="AAE58" s="122"/>
      <c r="AAF58" s="122"/>
      <c r="AAG58" s="122"/>
      <c r="AAH58" s="122"/>
      <c r="AAI58" s="122"/>
      <c r="AAJ58" s="122"/>
      <c r="AAK58" s="122"/>
      <c r="AAL58" s="122"/>
      <c r="AAM58" s="122"/>
      <c r="AAN58" s="122"/>
      <c r="AAO58" s="122"/>
      <c r="AAP58" s="122"/>
      <c r="AAQ58" s="122"/>
      <c r="AAR58" s="122"/>
      <c r="AAS58" s="122"/>
      <c r="AAT58" s="122"/>
      <c r="AAU58" s="122"/>
      <c r="AAV58" s="122"/>
      <c r="AAW58" s="122"/>
      <c r="AAX58" s="122"/>
      <c r="AAY58" s="122"/>
      <c r="AAZ58" s="122"/>
      <c r="ABA58" s="122"/>
      <c r="ABB58" s="122"/>
      <c r="ABC58" s="122"/>
      <c r="ABD58" s="122"/>
      <c r="ABE58" s="122"/>
      <c r="ABF58" s="122"/>
      <c r="ABG58" s="122"/>
      <c r="ABH58" s="122"/>
      <c r="ABI58" s="122"/>
      <c r="ABJ58" s="122"/>
      <c r="ABK58" s="122"/>
      <c r="ABL58" s="122"/>
      <c r="ABM58" s="122"/>
      <c r="ABN58" s="122"/>
      <c r="ABO58" s="122"/>
      <c r="ABP58" s="122"/>
      <c r="ABQ58" s="122"/>
      <c r="ABR58" s="122"/>
      <c r="ABS58" s="122"/>
      <c r="ABT58" s="122"/>
      <c r="ABU58" s="122"/>
      <c r="ABV58" s="122"/>
      <c r="ABW58" s="122"/>
      <c r="ABX58" s="122"/>
      <c r="ABY58" s="122"/>
      <c r="ABZ58" s="122"/>
      <c r="ACA58" s="122"/>
      <c r="ACB58" s="122"/>
      <c r="ACC58" s="122"/>
      <c r="ACD58" s="122"/>
      <c r="ACE58" s="122"/>
      <c r="ACF58" s="122"/>
      <c r="ACG58" s="122"/>
      <c r="ACH58" s="122"/>
      <c r="ACI58" s="122"/>
      <c r="ACJ58" s="122"/>
      <c r="ACK58" s="122"/>
      <c r="ACL58" s="122"/>
      <c r="ACM58" s="122"/>
      <c r="ACN58" s="122"/>
      <c r="ACO58" s="122"/>
      <c r="ACP58" s="122"/>
      <c r="ACQ58" s="122"/>
      <c r="ACR58" s="122"/>
      <c r="ACS58" s="122"/>
      <c r="ACT58" s="122"/>
      <c r="ACU58" s="122"/>
      <c r="ACV58" s="122"/>
      <c r="ACW58" s="122"/>
      <c r="ACX58" s="122"/>
      <c r="ACY58" s="122"/>
      <c r="ACZ58" s="122"/>
      <c r="ADA58" s="122"/>
      <c r="ADB58" s="122"/>
      <c r="ADC58" s="122"/>
      <c r="ADD58" s="122"/>
      <c r="ADE58" s="122"/>
      <c r="ADF58" s="122"/>
      <c r="ADG58" s="122"/>
      <c r="ADH58" s="122"/>
      <c r="ADI58" s="122"/>
      <c r="ADJ58" s="122"/>
      <c r="ADK58" s="122"/>
      <c r="ADL58" s="122"/>
      <c r="ADM58" s="122"/>
      <c r="ADN58" s="122"/>
      <c r="ADO58" s="122"/>
      <c r="ADP58" s="122"/>
      <c r="ADQ58" s="122"/>
      <c r="ADR58" s="122"/>
      <c r="ADS58" s="122"/>
      <c r="ADT58" s="122"/>
      <c r="ADU58" s="122"/>
      <c r="ADV58" s="122"/>
      <c r="ADW58" s="122"/>
      <c r="ADX58" s="122"/>
      <c r="ADY58" s="122"/>
      <c r="ADZ58" s="122"/>
      <c r="AEA58" s="122"/>
      <c r="AEB58" s="122"/>
      <c r="AEC58" s="122"/>
      <c r="AED58" s="122"/>
      <c r="AEE58" s="122"/>
      <c r="AEF58" s="122"/>
      <c r="AEG58" s="122"/>
      <c r="AEH58" s="122"/>
      <c r="AEI58" s="122"/>
      <c r="AEJ58" s="122"/>
      <c r="AEK58" s="122"/>
      <c r="AEL58" s="122"/>
      <c r="AEM58" s="122"/>
      <c r="AEN58" s="122"/>
      <c r="AEO58" s="122"/>
      <c r="AEP58" s="122"/>
      <c r="AEQ58" s="122"/>
      <c r="AER58" s="122"/>
      <c r="AES58" s="122"/>
      <c r="AET58" s="122"/>
      <c r="AEU58" s="122"/>
      <c r="AEV58" s="122"/>
      <c r="AEW58" s="122"/>
      <c r="AEX58" s="122"/>
      <c r="AEY58" s="122"/>
      <c r="AEZ58" s="122"/>
      <c r="AFA58" s="122"/>
      <c r="AFB58" s="122"/>
      <c r="AFC58" s="122"/>
      <c r="AFD58" s="122"/>
      <c r="AFE58" s="122"/>
      <c r="AFF58" s="122"/>
      <c r="AFG58" s="122"/>
      <c r="AFH58" s="122"/>
      <c r="AFI58" s="122"/>
      <c r="AFJ58" s="122"/>
      <c r="AFK58" s="122"/>
      <c r="AFL58" s="122"/>
      <c r="AFM58" s="122"/>
      <c r="AFN58" s="122"/>
      <c r="AFO58" s="122"/>
      <c r="AFP58" s="122"/>
      <c r="AFQ58" s="122"/>
      <c r="AFR58" s="122"/>
      <c r="AFS58" s="122"/>
      <c r="AFT58" s="122"/>
      <c r="AFU58" s="122"/>
      <c r="AFV58" s="122"/>
      <c r="AFW58" s="122"/>
      <c r="AFX58" s="122"/>
      <c r="AFY58" s="122"/>
      <c r="AFZ58" s="122"/>
      <c r="AGA58" s="122"/>
      <c r="AGB58" s="122"/>
      <c r="AGC58" s="122"/>
      <c r="AGD58" s="122"/>
      <c r="AGE58" s="122"/>
      <c r="AGF58" s="122"/>
      <c r="AGG58" s="122"/>
      <c r="AGH58" s="122"/>
      <c r="AGI58" s="122"/>
      <c r="AGJ58" s="122"/>
      <c r="AGK58" s="122"/>
      <c r="AGL58" s="122"/>
      <c r="AGM58" s="122"/>
      <c r="AGN58" s="122"/>
      <c r="AGO58" s="122"/>
      <c r="AGP58" s="122"/>
      <c r="AGQ58" s="122"/>
      <c r="AGR58" s="122"/>
      <c r="AGS58" s="122"/>
      <c r="AGT58" s="122"/>
      <c r="AGU58" s="122"/>
      <c r="AGV58" s="122"/>
      <c r="AGW58" s="122"/>
      <c r="AGX58" s="122"/>
      <c r="AGY58" s="122"/>
      <c r="AGZ58" s="122"/>
      <c r="AHA58" s="122"/>
      <c r="AHB58" s="122"/>
      <c r="AHC58" s="122"/>
      <c r="AHD58" s="122"/>
      <c r="AHE58" s="122"/>
      <c r="AHF58" s="122"/>
      <c r="AHG58" s="122"/>
      <c r="AHH58" s="122"/>
      <c r="AHI58" s="122"/>
      <c r="AHJ58" s="122"/>
      <c r="AHK58" s="122"/>
      <c r="AHL58" s="122"/>
      <c r="AHM58" s="122"/>
      <c r="AHN58" s="122"/>
      <c r="AHO58" s="122"/>
      <c r="AHP58" s="122"/>
      <c r="AHQ58" s="122"/>
      <c r="AHR58" s="122"/>
      <c r="AHS58" s="122"/>
      <c r="AHT58" s="122"/>
      <c r="AHU58" s="122"/>
      <c r="AHV58" s="122"/>
      <c r="AHW58" s="122"/>
      <c r="AHX58" s="122"/>
      <c r="AHY58" s="122"/>
      <c r="AHZ58" s="122"/>
      <c r="AIA58" s="122"/>
      <c r="AIB58" s="122"/>
      <c r="AIC58" s="122"/>
      <c r="AID58" s="122"/>
      <c r="AIE58" s="122"/>
      <c r="AIF58" s="122"/>
      <c r="AIG58" s="122"/>
      <c r="AIH58" s="122"/>
      <c r="AII58" s="122"/>
      <c r="AIJ58" s="122"/>
      <c r="AIK58" s="122"/>
      <c r="AIL58" s="122"/>
      <c r="AIM58" s="122"/>
      <c r="AIN58" s="122"/>
      <c r="AIO58" s="122"/>
      <c r="AIP58" s="122"/>
      <c r="AIQ58" s="122"/>
      <c r="AIR58" s="122"/>
      <c r="AIS58" s="122"/>
      <c r="AIT58" s="122"/>
      <c r="AIU58" s="122"/>
      <c r="AIV58" s="122"/>
      <c r="AIW58" s="122"/>
      <c r="AIX58" s="122"/>
      <c r="AIY58" s="122"/>
      <c r="AIZ58" s="122"/>
      <c r="AJA58" s="122"/>
      <c r="AJB58" s="122"/>
      <c r="AJC58" s="122"/>
      <c r="AJD58" s="122"/>
      <c r="AJE58" s="122"/>
      <c r="AJF58" s="122"/>
      <c r="AJG58" s="122"/>
      <c r="AJH58" s="122"/>
      <c r="AJI58" s="122"/>
      <c r="AJJ58" s="122"/>
      <c r="AJK58" s="122"/>
      <c r="AJL58" s="122"/>
      <c r="AJM58" s="122"/>
      <c r="AJN58" s="122"/>
      <c r="AJO58" s="122"/>
      <c r="AJP58" s="122"/>
      <c r="AJQ58" s="122"/>
      <c r="AJR58" s="122"/>
      <c r="AJS58" s="122"/>
      <c r="AJT58" s="122"/>
      <c r="AJU58" s="122"/>
      <c r="AJV58" s="122"/>
      <c r="AJW58" s="122"/>
      <c r="AJX58" s="122"/>
      <c r="AJY58" s="122"/>
      <c r="AJZ58" s="122"/>
      <c r="AKA58" s="122"/>
      <c r="AKB58" s="122"/>
      <c r="AKC58" s="122"/>
      <c r="AKD58" s="122"/>
      <c r="AKE58" s="122"/>
      <c r="AKF58" s="122"/>
      <c r="AKG58" s="122"/>
      <c r="AKH58" s="122"/>
      <c r="AKI58" s="122"/>
      <c r="AKJ58" s="122"/>
      <c r="AKK58" s="122"/>
      <c r="AKL58" s="122"/>
      <c r="AKM58" s="122"/>
      <c r="AKN58" s="122"/>
      <c r="AKO58" s="122"/>
      <c r="AKP58" s="122"/>
      <c r="AKQ58" s="122"/>
      <c r="AKR58" s="122"/>
      <c r="AKS58" s="122"/>
      <c r="AKT58" s="122"/>
      <c r="AKU58" s="122"/>
      <c r="AKV58" s="122"/>
      <c r="AKW58" s="122"/>
      <c r="AKX58" s="122"/>
      <c r="AKY58" s="122"/>
      <c r="AKZ58" s="122"/>
      <c r="ALA58" s="122"/>
      <c r="ALB58" s="122"/>
      <c r="ALC58" s="122"/>
      <c r="ALD58" s="122"/>
      <c r="ALE58" s="122"/>
      <c r="ALF58" s="122"/>
      <c r="ALG58" s="122"/>
      <c r="ALH58" s="122"/>
      <c r="ALI58" s="122"/>
      <c r="ALJ58" s="122"/>
      <c r="ALK58" s="122"/>
      <c r="ALL58" s="122"/>
      <c r="ALM58" s="122"/>
      <c r="ALN58" s="122"/>
      <c r="ALO58" s="122"/>
      <c r="ALP58" s="122"/>
      <c r="ALQ58" s="122"/>
      <c r="ALR58" s="122"/>
      <c r="ALS58" s="122"/>
      <c r="ALT58" s="122"/>
      <c r="ALU58" s="122"/>
      <c r="ALV58" s="122"/>
      <c r="ALW58" s="122"/>
      <c r="ALX58" s="122"/>
      <c r="ALY58" s="122"/>
      <c r="ALZ58" s="122"/>
      <c r="AMA58" s="122"/>
      <c r="AMB58" s="122"/>
      <c r="AMC58" s="122"/>
      <c r="AMD58" s="122"/>
      <c r="AME58" s="122"/>
      <c r="AMF58" s="122"/>
      <c r="AMG58" s="122"/>
      <c r="AMH58" s="122"/>
      <c r="AMI58" s="122"/>
      <c r="AMJ58" s="122"/>
      <c r="AMK58" s="122"/>
      <c r="AML58" s="122"/>
      <c r="AMM58" s="122"/>
      <c r="AMN58" s="122"/>
      <c r="AMO58" s="122"/>
      <c r="AMP58" s="122"/>
      <c r="AMQ58" s="122"/>
      <c r="AMR58" s="122"/>
      <c r="AMS58" s="122"/>
      <c r="AMT58" s="122"/>
      <c r="AMU58" s="122"/>
      <c r="AMV58" s="122"/>
      <c r="AMW58" s="122"/>
      <c r="AMX58" s="122"/>
      <c r="AMY58" s="122"/>
      <c r="AMZ58" s="122"/>
      <c r="ANA58" s="122"/>
      <c r="ANB58" s="122"/>
      <c r="ANC58" s="122"/>
      <c r="AND58" s="122"/>
      <c r="ANE58" s="122"/>
      <c r="ANF58" s="122"/>
      <c r="ANG58" s="122"/>
      <c r="ANH58" s="122"/>
      <c r="ANI58" s="122"/>
      <c r="ANJ58" s="122"/>
      <c r="ANK58" s="122"/>
      <c r="ANL58" s="122"/>
      <c r="ANM58" s="122"/>
      <c r="ANN58" s="122"/>
      <c r="ANO58" s="122"/>
      <c r="ANP58" s="122"/>
      <c r="ANQ58" s="122"/>
      <c r="ANR58" s="122"/>
      <c r="ANS58" s="122"/>
      <c r="ANT58" s="122"/>
      <c r="ANU58" s="122"/>
      <c r="ANV58" s="122"/>
      <c r="ANW58" s="122"/>
      <c r="ANX58" s="122"/>
      <c r="ANY58" s="122"/>
      <c r="ANZ58" s="122"/>
      <c r="AOA58" s="122"/>
      <c r="AOB58" s="122"/>
      <c r="AOC58" s="122"/>
      <c r="AOD58" s="122"/>
      <c r="AOE58" s="122"/>
      <c r="AOF58" s="122"/>
      <c r="AOG58" s="122"/>
      <c r="AOH58" s="122"/>
      <c r="AOI58" s="122"/>
      <c r="AOJ58" s="122"/>
      <c r="AOK58" s="122"/>
      <c r="AOL58" s="122"/>
      <c r="AOM58" s="122"/>
      <c r="AON58" s="122"/>
      <c r="AOO58" s="122"/>
      <c r="AOP58" s="122"/>
      <c r="AOQ58" s="122"/>
      <c r="AOR58" s="122"/>
      <c r="AOS58" s="122"/>
      <c r="AOT58" s="122"/>
      <c r="AOU58" s="122"/>
      <c r="AOV58" s="122"/>
      <c r="AOW58" s="122"/>
      <c r="AOX58" s="122"/>
      <c r="AOY58" s="122"/>
      <c r="AOZ58" s="122"/>
      <c r="APA58" s="122"/>
      <c r="APB58" s="122"/>
      <c r="APC58" s="122"/>
      <c r="APD58" s="122"/>
      <c r="APE58" s="122"/>
      <c r="APF58" s="122"/>
      <c r="APG58" s="122"/>
      <c r="APH58" s="122"/>
      <c r="API58" s="122"/>
      <c r="APJ58" s="122"/>
      <c r="APK58" s="122"/>
      <c r="APL58" s="122"/>
      <c r="APM58" s="122"/>
      <c r="APN58" s="122"/>
      <c r="APO58" s="122"/>
      <c r="APP58" s="122"/>
      <c r="APQ58" s="122"/>
      <c r="APR58" s="122"/>
      <c r="APS58" s="122"/>
      <c r="APT58" s="122"/>
      <c r="APU58" s="122"/>
      <c r="APV58" s="122"/>
      <c r="APW58" s="122"/>
      <c r="APX58" s="122"/>
      <c r="APY58" s="122"/>
      <c r="APZ58" s="122"/>
      <c r="AQA58" s="122"/>
      <c r="AQB58" s="122"/>
      <c r="AQC58" s="122"/>
      <c r="AQD58" s="122"/>
      <c r="AQE58" s="122"/>
      <c r="AQF58" s="122"/>
      <c r="AQG58" s="122"/>
      <c r="AQH58" s="122"/>
      <c r="AQI58" s="122"/>
      <c r="AQJ58" s="122"/>
      <c r="AQK58" s="122"/>
      <c r="AQL58" s="122"/>
      <c r="AQM58" s="122"/>
      <c r="AQN58" s="122"/>
      <c r="AQO58" s="122"/>
      <c r="AQP58" s="122"/>
      <c r="AQQ58" s="122"/>
      <c r="AQR58" s="122"/>
      <c r="AQS58" s="122"/>
      <c r="AQT58" s="122"/>
      <c r="AQU58" s="122"/>
      <c r="AQV58" s="122"/>
      <c r="AQW58" s="122"/>
      <c r="AQX58" s="122"/>
      <c r="AQY58" s="122"/>
      <c r="AQZ58" s="122"/>
      <c r="ARA58" s="122"/>
      <c r="ARB58" s="122"/>
      <c r="ARC58" s="122"/>
      <c r="ARD58" s="122"/>
      <c r="ARE58" s="122"/>
      <c r="ARF58" s="122"/>
      <c r="ARG58" s="122"/>
      <c r="ARH58" s="122"/>
      <c r="ARI58" s="122"/>
      <c r="ARJ58" s="122"/>
      <c r="ARK58" s="122"/>
      <c r="ARL58" s="122"/>
      <c r="ARM58" s="122"/>
      <c r="ARN58" s="122"/>
      <c r="ARO58" s="122"/>
      <c r="ARP58" s="122"/>
      <c r="ARQ58" s="122"/>
      <c r="ARR58" s="122"/>
      <c r="ARS58" s="122"/>
      <c r="ART58" s="122"/>
      <c r="ARU58" s="122"/>
      <c r="ARV58" s="122"/>
      <c r="ARW58" s="122"/>
      <c r="ARX58" s="122"/>
      <c r="ARY58" s="122"/>
      <c r="ARZ58" s="122"/>
      <c r="ASA58" s="122"/>
      <c r="ASB58" s="122"/>
      <c r="ASC58" s="122"/>
      <c r="ASD58" s="122"/>
      <c r="ASE58" s="122"/>
      <c r="ASF58" s="122"/>
      <c r="ASG58" s="122"/>
      <c r="ASH58" s="122"/>
      <c r="ASI58" s="122"/>
      <c r="ASJ58" s="122"/>
      <c r="ASK58" s="122"/>
      <c r="ASL58" s="122"/>
      <c r="ASM58" s="122"/>
      <c r="ASN58" s="122"/>
      <c r="ASO58" s="122"/>
      <c r="ASP58" s="122"/>
      <c r="ASQ58" s="122"/>
      <c r="ASR58" s="122"/>
      <c r="ASS58" s="122"/>
      <c r="AST58" s="122"/>
      <c r="ASU58" s="122"/>
      <c r="ASV58" s="122"/>
      <c r="ASW58" s="122"/>
      <c r="ASX58" s="122"/>
      <c r="ASY58" s="122"/>
      <c r="ASZ58" s="122"/>
      <c r="ATA58" s="122"/>
      <c r="ATB58" s="122"/>
      <c r="ATC58" s="122"/>
      <c r="ATD58" s="122"/>
      <c r="ATE58" s="122"/>
      <c r="ATF58" s="122"/>
      <c r="ATG58" s="122"/>
      <c r="ATH58" s="122"/>
      <c r="ATI58" s="122"/>
      <c r="ATJ58" s="122"/>
      <c r="ATK58" s="122"/>
      <c r="ATL58" s="122"/>
      <c r="ATM58" s="122"/>
      <c r="ATN58" s="122"/>
      <c r="ATO58" s="122"/>
      <c r="ATP58" s="122"/>
      <c r="ATQ58" s="122"/>
      <c r="ATR58" s="122"/>
      <c r="ATS58" s="122"/>
      <c r="ATT58" s="122"/>
      <c r="ATU58" s="122"/>
      <c r="ATV58" s="122"/>
      <c r="ATW58" s="122"/>
      <c r="ATX58" s="122"/>
      <c r="ATY58" s="122"/>
      <c r="ATZ58" s="122"/>
      <c r="AUA58" s="122"/>
      <c r="AUB58" s="122"/>
      <c r="AUC58" s="122"/>
      <c r="AUD58" s="122"/>
      <c r="AUE58" s="122"/>
      <c r="AUF58" s="122"/>
      <c r="AUG58" s="122"/>
      <c r="AUH58" s="122"/>
      <c r="AUI58" s="122"/>
      <c r="AUJ58" s="122"/>
      <c r="AUK58" s="122"/>
      <c r="AUL58" s="122"/>
      <c r="AUM58" s="122"/>
      <c r="AUN58" s="122"/>
      <c r="AUO58" s="122"/>
      <c r="AUP58" s="122"/>
      <c r="AUQ58" s="122"/>
      <c r="AUR58" s="122"/>
      <c r="AUS58" s="122"/>
      <c r="AUT58" s="122"/>
      <c r="AUU58" s="122"/>
      <c r="AUV58" s="122"/>
      <c r="AUW58" s="122"/>
      <c r="AUX58" s="122"/>
      <c r="AUY58" s="122"/>
      <c r="AUZ58" s="122"/>
      <c r="AVA58" s="122"/>
      <c r="AVB58" s="122"/>
      <c r="AVC58" s="122"/>
      <c r="AVD58" s="122"/>
      <c r="AVE58" s="122"/>
      <c r="AVF58" s="122"/>
      <c r="AVG58" s="122"/>
      <c r="AVH58" s="122"/>
      <c r="AVI58" s="122"/>
      <c r="AVJ58" s="122"/>
      <c r="AVK58" s="122"/>
      <c r="AVL58" s="122"/>
      <c r="AVM58" s="122"/>
      <c r="AVN58" s="122"/>
      <c r="AVO58" s="122"/>
      <c r="AVP58" s="122"/>
      <c r="AVQ58" s="122"/>
      <c r="AVR58" s="122"/>
      <c r="AVS58" s="122"/>
      <c r="AVT58" s="122"/>
      <c r="AVU58" s="122"/>
      <c r="AVV58" s="122"/>
      <c r="AVW58" s="122"/>
      <c r="AVX58" s="122"/>
      <c r="AVY58" s="122"/>
      <c r="AVZ58" s="122"/>
      <c r="AWA58" s="122"/>
      <c r="AWB58" s="122"/>
      <c r="AWC58" s="122"/>
      <c r="AWD58" s="122"/>
      <c r="AWE58" s="122"/>
      <c r="AWF58" s="122"/>
      <c r="AWG58" s="122"/>
      <c r="AWH58" s="122"/>
      <c r="AWI58" s="122"/>
      <c r="AWJ58" s="122"/>
      <c r="AWK58" s="122"/>
      <c r="AWL58" s="122"/>
      <c r="AWM58" s="122"/>
      <c r="AWN58" s="122"/>
      <c r="AWO58" s="122"/>
      <c r="AWP58" s="122"/>
      <c r="AWQ58" s="122"/>
      <c r="AWR58" s="122"/>
      <c r="AWS58" s="122"/>
      <c r="AWT58" s="122"/>
      <c r="AWU58" s="122"/>
      <c r="AWV58" s="122"/>
      <c r="AWW58" s="122"/>
      <c r="AWX58" s="122"/>
      <c r="AWY58" s="122"/>
      <c r="AWZ58" s="122"/>
      <c r="AXA58" s="122"/>
      <c r="AXB58" s="122"/>
      <c r="AXC58" s="122"/>
      <c r="AXD58" s="122"/>
      <c r="AXE58" s="122"/>
      <c r="AXF58" s="122"/>
      <c r="AXG58" s="122"/>
      <c r="AXH58" s="122"/>
      <c r="AXI58" s="122"/>
      <c r="AXJ58" s="122"/>
      <c r="AXK58" s="122"/>
      <c r="AXL58" s="122"/>
      <c r="AXM58" s="122"/>
      <c r="AXN58" s="122"/>
      <c r="AXO58" s="122"/>
      <c r="AXP58" s="122"/>
      <c r="AXQ58" s="122"/>
      <c r="AXR58" s="122"/>
      <c r="AXS58" s="122"/>
      <c r="AXT58" s="122"/>
      <c r="AXU58" s="122"/>
      <c r="AXV58" s="122"/>
      <c r="AXW58" s="122"/>
      <c r="AXX58" s="122"/>
      <c r="AXY58" s="122"/>
      <c r="AXZ58" s="122"/>
      <c r="AYA58" s="122"/>
      <c r="AYB58" s="122"/>
      <c r="AYC58" s="122"/>
      <c r="AYD58" s="122"/>
      <c r="AYE58" s="122"/>
      <c r="AYF58" s="122"/>
      <c r="AYG58" s="122"/>
      <c r="AYH58" s="122"/>
      <c r="AYI58" s="122"/>
      <c r="AYJ58" s="122"/>
      <c r="AYK58" s="122"/>
      <c r="AYL58" s="122"/>
      <c r="AYM58" s="122"/>
      <c r="AYN58" s="122"/>
      <c r="AYO58" s="122"/>
      <c r="AYP58" s="122"/>
      <c r="AYQ58" s="122"/>
      <c r="AYR58" s="122"/>
      <c r="AYS58" s="122"/>
      <c r="AYT58" s="122"/>
      <c r="AYU58" s="122"/>
      <c r="AYV58" s="122"/>
      <c r="AYW58" s="122"/>
      <c r="AYX58" s="122"/>
      <c r="AYY58" s="122"/>
      <c r="AYZ58" s="122"/>
      <c r="AZA58" s="122"/>
      <c r="AZB58" s="122"/>
      <c r="AZC58" s="122"/>
      <c r="AZD58" s="122"/>
      <c r="AZE58" s="122"/>
      <c r="AZF58" s="122"/>
      <c r="AZG58" s="122"/>
      <c r="AZH58" s="122"/>
      <c r="AZI58" s="122"/>
      <c r="AZJ58" s="122"/>
      <c r="AZK58" s="122"/>
      <c r="AZL58" s="122"/>
      <c r="AZM58" s="122"/>
      <c r="AZN58" s="122"/>
      <c r="AZO58" s="122"/>
      <c r="AZP58" s="122"/>
      <c r="AZQ58" s="122"/>
      <c r="AZR58" s="122"/>
      <c r="AZS58" s="122"/>
      <c r="AZT58" s="122"/>
      <c r="AZU58" s="122"/>
      <c r="AZV58" s="122"/>
      <c r="AZW58" s="122"/>
      <c r="AZX58" s="122"/>
      <c r="AZY58" s="122"/>
      <c r="AZZ58" s="122"/>
      <c r="BAA58" s="122"/>
      <c r="BAB58" s="122"/>
      <c r="BAC58" s="122"/>
      <c r="BAD58" s="122"/>
      <c r="BAE58" s="122"/>
      <c r="BAF58" s="122"/>
      <c r="BAG58" s="122"/>
      <c r="BAH58" s="122"/>
      <c r="BAI58" s="122"/>
      <c r="BAJ58" s="122"/>
      <c r="BAK58" s="122"/>
      <c r="BAL58" s="122"/>
      <c r="BAM58" s="122"/>
      <c r="BAN58" s="122"/>
      <c r="BAO58" s="122"/>
      <c r="BAP58" s="122"/>
      <c r="BAQ58" s="122"/>
      <c r="BAR58" s="122"/>
      <c r="BAS58" s="122"/>
      <c r="BAT58" s="122"/>
      <c r="BAU58" s="122"/>
      <c r="BAV58" s="122"/>
      <c r="BAW58" s="122"/>
      <c r="BAX58" s="122"/>
      <c r="BAY58" s="122"/>
      <c r="BAZ58" s="122"/>
      <c r="BBA58" s="122"/>
      <c r="BBB58" s="122"/>
      <c r="BBC58" s="122"/>
      <c r="BBD58" s="122"/>
      <c r="BBE58" s="122"/>
      <c r="BBF58" s="122"/>
      <c r="BBG58" s="122"/>
      <c r="BBH58" s="122"/>
      <c r="BBI58" s="122"/>
      <c r="BBJ58" s="122"/>
      <c r="BBK58" s="122"/>
      <c r="BBL58" s="122"/>
      <c r="BBM58" s="122"/>
      <c r="BBN58" s="122"/>
      <c r="BBO58" s="122"/>
      <c r="BBP58" s="122"/>
      <c r="BBQ58" s="122"/>
      <c r="BBR58" s="122"/>
      <c r="BBS58" s="122"/>
      <c r="BBT58" s="122"/>
      <c r="BBU58" s="122"/>
      <c r="BBV58" s="122"/>
      <c r="BBW58" s="122"/>
      <c r="BBX58" s="122"/>
      <c r="BBY58" s="122"/>
      <c r="BBZ58" s="122"/>
      <c r="BCA58" s="122"/>
      <c r="BCB58" s="122"/>
      <c r="BCC58" s="122"/>
      <c r="BCD58" s="122"/>
      <c r="BCE58" s="122"/>
      <c r="BCF58" s="122"/>
      <c r="BCG58" s="122"/>
      <c r="BCH58" s="122"/>
      <c r="BCI58" s="122"/>
      <c r="BCJ58" s="122"/>
      <c r="BCK58" s="122"/>
      <c r="BCL58" s="122"/>
      <c r="BCM58" s="122"/>
      <c r="BCN58" s="122"/>
      <c r="BCO58" s="122"/>
      <c r="BCP58" s="122"/>
      <c r="BCQ58" s="122"/>
      <c r="BCR58" s="122"/>
      <c r="BCS58" s="122"/>
      <c r="BCT58" s="122"/>
      <c r="BCU58" s="122"/>
      <c r="BCV58" s="122"/>
      <c r="BCW58" s="122"/>
      <c r="BCX58" s="122"/>
      <c r="BCY58" s="122"/>
      <c r="BCZ58" s="122"/>
      <c r="BDA58" s="122"/>
      <c r="BDB58" s="122"/>
      <c r="BDC58" s="122"/>
      <c r="BDD58" s="122"/>
      <c r="BDE58" s="122"/>
      <c r="BDF58" s="122"/>
      <c r="BDG58" s="122"/>
      <c r="BDH58" s="122"/>
      <c r="BDI58" s="122"/>
      <c r="BDJ58" s="122"/>
      <c r="BDK58" s="122"/>
      <c r="BDL58" s="122"/>
      <c r="BDM58" s="122"/>
      <c r="BDN58" s="122"/>
      <c r="BDO58" s="122"/>
      <c r="BDP58" s="122"/>
      <c r="BDQ58" s="122"/>
      <c r="BDR58" s="122"/>
      <c r="BDS58" s="122"/>
      <c r="BDT58" s="122"/>
      <c r="BDU58" s="122"/>
      <c r="BDV58" s="122"/>
      <c r="BDW58" s="122"/>
      <c r="BDX58" s="122"/>
      <c r="BDY58" s="122"/>
      <c r="BDZ58" s="122"/>
      <c r="BEA58" s="122"/>
      <c r="BEB58" s="122"/>
      <c r="BEC58" s="122"/>
      <c r="BED58" s="122"/>
      <c r="BEE58" s="122"/>
      <c r="BEF58" s="122"/>
      <c r="BEG58" s="122"/>
      <c r="BEH58" s="122"/>
      <c r="BEI58" s="122"/>
      <c r="BEJ58" s="122"/>
      <c r="BEK58" s="122"/>
      <c r="BEL58" s="122"/>
      <c r="BEM58" s="122"/>
      <c r="BEN58" s="122"/>
      <c r="BEO58" s="122"/>
      <c r="BEP58" s="122"/>
      <c r="BEQ58" s="122"/>
      <c r="BER58" s="122"/>
      <c r="BES58" s="122"/>
      <c r="BET58" s="122"/>
      <c r="BEU58" s="122"/>
      <c r="BEV58" s="122"/>
      <c r="BEW58" s="122"/>
      <c r="BEX58" s="122"/>
      <c r="BEY58" s="122"/>
      <c r="BEZ58" s="122"/>
      <c r="BFA58" s="122"/>
      <c r="BFB58" s="122"/>
      <c r="BFC58" s="122"/>
      <c r="BFD58" s="122"/>
      <c r="BFE58" s="122"/>
      <c r="BFF58" s="122"/>
      <c r="BFG58" s="122"/>
      <c r="BFH58" s="122"/>
      <c r="BFI58" s="122"/>
      <c r="BFJ58" s="122"/>
      <c r="BFK58" s="122"/>
      <c r="BFL58" s="122"/>
      <c r="BFM58" s="122"/>
      <c r="BFN58" s="122"/>
      <c r="BFO58" s="122"/>
      <c r="BFP58" s="122"/>
      <c r="BFQ58" s="122"/>
      <c r="BFR58" s="122"/>
      <c r="BFS58" s="122"/>
      <c r="BFT58" s="122"/>
      <c r="BFU58" s="122"/>
      <c r="BFV58" s="122"/>
      <c r="BFW58" s="122"/>
      <c r="BFX58" s="122"/>
      <c r="BFY58" s="122"/>
      <c r="BFZ58" s="122"/>
      <c r="BGA58" s="122"/>
      <c r="BGB58" s="122"/>
      <c r="BGC58" s="122"/>
      <c r="BGD58" s="122"/>
      <c r="BGE58" s="122"/>
      <c r="BGF58" s="122"/>
      <c r="BGG58" s="122"/>
      <c r="BGH58" s="122"/>
      <c r="BGI58" s="122"/>
      <c r="BGJ58" s="122"/>
      <c r="BGK58" s="122"/>
      <c r="BGL58" s="122"/>
      <c r="BGM58" s="122"/>
      <c r="BGN58" s="122"/>
      <c r="BGO58" s="122"/>
      <c r="BGP58" s="122"/>
      <c r="BGQ58" s="122"/>
      <c r="BGR58" s="122"/>
      <c r="BGS58" s="122"/>
      <c r="BGT58" s="122"/>
      <c r="BGU58" s="122"/>
      <c r="BGV58" s="122"/>
      <c r="BGW58" s="122"/>
      <c r="BGX58" s="122"/>
      <c r="BGY58" s="122"/>
      <c r="BGZ58" s="122"/>
      <c r="BHA58" s="122"/>
      <c r="BHB58" s="122"/>
      <c r="BHC58" s="122"/>
      <c r="BHD58" s="122"/>
      <c r="BHE58" s="122"/>
      <c r="BHF58" s="122"/>
      <c r="BHG58" s="122"/>
      <c r="BHH58" s="122"/>
      <c r="BHI58" s="122"/>
      <c r="BHJ58" s="122"/>
      <c r="BHK58" s="122"/>
      <c r="BHL58" s="122"/>
      <c r="BHM58" s="122"/>
      <c r="BHN58" s="122"/>
      <c r="BHO58" s="122"/>
      <c r="BHP58" s="122"/>
      <c r="BHQ58" s="122"/>
      <c r="BHR58" s="122"/>
      <c r="BHS58" s="122"/>
      <c r="BHT58" s="122"/>
      <c r="BHU58" s="122"/>
      <c r="BHV58" s="122"/>
      <c r="BHW58" s="122"/>
      <c r="BHX58" s="122"/>
      <c r="BHY58" s="122"/>
      <c r="BHZ58" s="122"/>
      <c r="BIA58" s="122"/>
      <c r="BIB58" s="122"/>
      <c r="BIC58" s="122"/>
      <c r="BID58" s="122"/>
      <c r="BIE58" s="122"/>
      <c r="BIF58" s="122"/>
      <c r="BIG58" s="122"/>
      <c r="BIH58" s="122"/>
      <c r="BII58" s="122"/>
      <c r="BIJ58" s="122"/>
      <c r="BIK58" s="122"/>
      <c r="BIL58" s="122"/>
      <c r="BIM58" s="122"/>
      <c r="BIN58" s="122"/>
      <c r="BIO58" s="122"/>
      <c r="BIP58" s="122"/>
      <c r="BIQ58" s="122"/>
      <c r="BIR58" s="122"/>
      <c r="BIS58" s="122"/>
      <c r="BIT58" s="122"/>
      <c r="BIU58" s="122"/>
      <c r="BIV58" s="122"/>
      <c r="BIW58" s="122"/>
      <c r="BIX58" s="122"/>
      <c r="BIY58" s="122"/>
      <c r="BIZ58" s="122"/>
      <c r="BJA58" s="122"/>
      <c r="BJB58" s="122"/>
      <c r="BJC58" s="122"/>
      <c r="BJD58" s="122"/>
      <c r="BJE58" s="122"/>
      <c r="BJF58" s="122"/>
      <c r="BJG58" s="122"/>
      <c r="BJH58" s="122"/>
      <c r="BJI58" s="122"/>
      <c r="BJJ58" s="122"/>
      <c r="BJK58" s="122"/>
      <c r="BJL58" s="122"/>
      <c r="BJM58" s="122"/>
      <c r="BJN58" s="122"/>
      <c r="BJO58" s="122"/>
      <c r="BJP58" s="122"/>
      <c r="BJQ58" s="122"/>
      <c r="BJR58" s="122"/>
      <c r="BJS58" s="122"/>
      <c r="BJT58" s="122"/>
      <c r="BJU58" s="122"/>
      <c r="BJV58" s="122"/>
      <c r="BJW58" s="122"/>
      <c r="BJX58" s="122"/>
      <c r="BJY58" s="122"/>
      <c r="BJZ58" s="122"/>
      <c r="BKA58" s="122"/>
      <c r="BKB58" s="122"/>
      <c r="BKC58" s="122"/>
      <c r="BKD58" s="122"/>
      <c r="BKE58" s="122"/>
      <c r="BKF58" s="122"/>
      <c r="BKG58" s="122"/>
      <c r="BKH58" s="122"/>
      <c r="BKI58" s="122"/>
      <c r="BKJ58" s="122"/>
      <c r="BKK58" s="122"/>
      <c r="BKL58" s="122"/>
      <c r="BKM58" s="122"/>
      <c r="BKN58" s="122"/>
      <c r="BKO58" s="122"/>
      <c r="BKP58" s="122"/>
      <c r="BKQ58" s="122"/>
      <c r="BKR58" s="122"/>
      <c r="BKS58" s="122"/>
      <c r="BKT58" s="122"/>
      <c r="BKU58" s="122"/>
      <c r="BKV58" s="122"/>
      <c r="BKW58" s="122"/>
      <c r="BKX58" s="122"/>
      <c r="BKY58" s="122"/>
      <c r="BKZ58" s="122"/>
      <c r="BLA58" s="122"/>
      <c r="BLB58" s="122"/>
      <c r="BLC58" s="122"/>
      <c r="BLD58" s="122"/>
      <c r="BLE58" s="122"/>
      <c r="BLF58" s="122"/>
      <c r="BLG58" s="122"/>
      <c r="BLH58" s="122"/>
      <c r="BLI58" s="122"/>
      <c r="BLJ58" s="122"/>
      <c r="BLK58" s="122"/>
      <c r="BLL58" s="122"/>
      <c r="BLM58" s="122"/>
      <c r="BLN58" s="122"/>
      <c r="BLO58" s="122"/>
      <c r="BLP58" s="122"/>
      <c r="BLQ58" s="122"/>
      <c r="BLR58" s="122"/>
      <c r="BLS58" s="122"/>
      <c r="BLT58" s="122"/>
      <c r="BLU58" s="122"/>
      <c r="BLV58" s="122"/>
      <c r="BLW58" s="122"/>
      <c r="BLX58" s="122"/>
      <c r="BLY58" s="122"/>
      <c r="BLZ58" s="122"/>
      <c r="BMA58" s="122"/>
      <c r="BMB58" s="122"/>
      <c r="BMC58" s="122"/>
      <c r="BMD58" s="122"/>
      <c r="BME58" s="122"/>
      <c r="BMF58" s="122"/>
      <c r="BMG58" s="122"/>
      <c r="BMH58" s="122"/>
      <c r="BMI58" s="122"/>
      <c r="BMJ58" s="122"/>
      <c r="BMK58" s="122"/>
      <c r="BML58" s="122"/>
      <c r="BMM58" s="122"/>
      <c r="BMN58" s="122"/>
      <c r="BMO58" s="122"/>
      <c r="BMP58" s="122"/>
      <c r="BMQ58" s="122"/>
      <c r="BMR58" s="122"/>
      <c r="BMS58" s="122"/>
      <c r="BMT58" s="122"/>
      <c r="BMU58" s="122"/>
      <c r="BMV58" s="122"/>
      <c r="BMW58" s="122"/>
      <c r="BMX58" s="122"/>
      <c r="BMY58" s="122"/>
      <c r="BMZ58" s="122"/>
      <c r="BNA58" s="122"/>
      <c r="BNB58" s="122"/>
      <c r="BNC58" s="122"/>
      <c r="BND58" s="122"/>
      <c r="BNE58" s="122"/>
      <c r="BNF58" s="122"/>
      <c r="BNG58" s="122"/>
      <c r="BNH58" s="122"/>
      <c r="BNI58" s="122"/>
      <c r="BNJ58" s="122"/>
      <c r="BNK58" s="122"/>
      <c r="BNL58" s="122"/>
      <c r="BNM58" s="122"/>
      <c r="BNN58" s="122"/>
      <c r="BNO58" s="122"/>
      <c r="BNP58" s="122"/>
      <c r="BNQ58" s="122"/>
      <c r="BNR58" s="122"/>
      <c r="BNS58" s="122"/>
      <c r="BNT58" s="122"/>
      <c r="BNU58" s="122"/>
      <c r="BNV58" s="122"/>
      <c r="BNW58" s="122"/>
      <c r="BNX58" s="122"/>
      <c r="BNY58" s="122"/>
      <c r="BNZ58" s="122"/>
      <c r="BOA58" s="122"/>
      <c r="BOB58" s="122"/>
      <c r="BOC58" s="122"/>
      <c r="BOD58" s="122"/>
      <c r="BOE58" s="122"/>
      <c r="BOF58" s="122"/>
      <c r="BOG58" s="122"/>
      <c r="BOH58" s="122"/>
      <c r="BOI58" s="122"/>
      <c r="BOJ58" s="122"/>
      <c r="BOK58" s="122"/>
      <c r="BOL58" s="122"/>
      <c r="BOM58" s="122"/>
      <c r="BON58" s="122"/>
      <c r="BOO58" s="122"/>
      <c r="BOP58" s="122"/>
      <c r="BOQ58" s="122"/>
      <c r="BOR58" s="122"/>
      <c r="BOS58" s="122"/>
      <c r="BOT58" s="122"/>
      <c r="BOU58" s="122"/>
      <c r="BOV58" s="122"/>
      <c r="BOW58" s="122"/>
      <c r="BOX58" s="122"/>
      <c r="BOY58" s="122"/>
      <c r="BOZ58" s="122"/>
      <c r="BPA58" s="122"/>
      <c r="BPB58" s="122"/>
      <c r="BPC58" s="122"/>
      <c r="BPD58" s="122"/>
      <c r="BPE58" s="122"/>
      <c r="BPF58" s="122"/>
      <c r="BPG58" s="122"/>
      <c r="BPH58" s="122"/>
      <c r="BPI58" s="122"/>
      <c r="BPJ58" s="122"/>
      <c r="BPK58" s="122"/>
      <c r="BPL58" s="122"/>
      <c r="BPM58" s="122"/>
      <c r="BPN58" s="122"/>
      <c r="BPO58" s="122"/>
      <c r="BPP58" s="122"/>
      <c r="BPQ58" s="122"/>
      <c r="BPR58" s="122"/>
      <c r="BPS58" s="122"/>
      <c r="BPT58" s="122"/>
      <c r="BPU58" s="122"/>
      <c r="BPV58" s="122"/>
      <c r="BPW58" s="122"/>
      <c r="BPX58" s="122"/>
      <c r="BPY58" s="122"/>
      <c r="BPZ58" s="122"/>
      <c r="BQA58" s="122"/>
      <c r="BQB58" s="122"/>
      <c r="BQC58" s="122"/>
      <c r="BQD58" s="122"/>
      <c r="BQE58" s="122"/>
      <c r="BQF58" s="122"/>
      <c r="BQG58" s="122"/>
      <c r="BQH58" s="122"/>
      <c r="BQI58" s="122"/>
      <c r="BQJ58" s="122"/>
      <c r="BQK58" s="122"/>
      <c r="BQL58" s="122"/>
      <c r="BQM58" s="122"/>
      <c r="BQN58" s="122"/>
      <c r="BQO58" s="122"/>
      <c r="BQP58" s="122"/>
      <c r="BQQ58" s="122"/>
      <c r="BQR58" s="122"/>
      <c r="BQS58" s="122"/>
      <c r="BQT58" s="122"/>
      <c r="BQU58" s="122"/>
      <c r="BQV58" s="122"/>
      <c r="BQW58" s="122"/>
      <c r="BQX58" s="122"/>
      <c r="BQY58" s="122"/>
      <c r="BQZ58" s="122"/>
      <c r="BRA58" s="122"/>
      <c r="BRB58" s="122"/>
      <c r="BRC58" s="122"/>
      <c r="BRD58" s="122"/>
      <c r="BRE58" s="122"/>
      <c r="BRF58" s="122"/>
      <c r="BRG58" s="122"/>
      <c r="BRH58" s="122"/>
      <c r="BRI58" s="122"/>
      <c r="BRJ58" s="122"/>
      <c r="BRK58" s="122"/>
      <c r="BRL58" s="122"/>
      <c r="BRM58" s="122"/>
      <c r="BRN58" s="122"/>
      <c r="BRO58" s="122"/>
      <c r="BRP58" s="122"/>
      <c r="BRQ58" s="122"/>
      <c r="BRR58" s="122"/>
      <c r="BRS58" s="122"/>
      <c r="BRT58" s="122"/>
      <c r="BRU58" s="122"/>
      <c r="BRV58" s="122"/>
      <c r="BRW58" s="122"/>
      <c r="BRX58" s="122"/>
      <c r="BRY58" s="122"/>
      <c r="BRZ58" s="122"/>
      <c r="BSA58" s="122"/>
      <c r="BSB58" s="122"/>
      <c r="BSC58" s="122"/>
      <c r="BSD58" s="122"/>
      <c r="BSE58" s="122"/>
      <c r="BSF58" s="122"/>
      <c r="BSG58" s="122"/>
      <c r="BSH58" s="122"/>
      <c r="BSI58" s="122"/>
      <c r="BSJ58" s="122"/>
      <c r="BSK58" s="122"/>
      <c r="BSL58" s="122"/>
      <c r="BSM58" s="122"/>
      <c r="BSN58" s="122"/>
      <c r="BSO58" s="122"/>
      <c r="BSP58" s="122"/>
      <c r="BSQ58" s="122"/>
      <c r="BSR58" s="122"/>
      <c r="BSS58" s="122"/>
      <c r="BST58" s="122"/>
      <c r="BSU58" s="122"/>
      <c r="BSV58" s="122"/>
      <c r="BSW58" s="122"/>
      <c r="BSX58" s="122"/>
      <c r="BSY58" s="122"/>
      <c r="BSZ58" s="122"/>
      <c r="BTA58" s="122"/>
      <c r="BTB58" s="122"/>
      <c r="BTC58" s="122"/>
      <c r="BTD58" s="122"/>
      <c r="BTE58" s="122"/>
      <c r="BTF58" s="122"/>
      <c r="BTG58" s="122"/>
      <c r="BTH58" s="122"/>
      <c r="BTI58" s="122"/>
      <c r="BTJ58" s="122"/>
      <c r="BTK58" s="122"/>
      <c r="BTL58" s="122"/>
      <c r="BTM58" s="122"/>
      <c r="BTN58" s="122"/>
      <c r="BTO58" s="122"/>
      <c r="BTP58" s="122"/>
      <c r="BTQ58" s="122"/>
      <c r="BTR58" s="122"/>
      <c r="BTS58" s="122"/>
      <c r="BTT58" s="122"/>
      <c r="BTU58" s="122"/>
      <c r="BTV58" s="122"/>
      <c r="BTW58" s="122"/>
      <c r="BTX58" s="122"/>
      <c r="BTY58" s="122"/>
      <c r="BTZ58" s="122"/>
      <c r="BUA58" s="122"/>
      <c r="BUB58" s="122"/>
      <c r="BUC58" s="122"/>
      <c r="BUD58" s="122"/>
      <c r="BUE58" s="122"/>
      <c r="BUF58" s="122"/>
      <c r="BUG58" s="122"/>
      <c r="BUH58" s="122"/>
      <c r="BUI58" s="122"/>
      <c r="BUJ58" s="122"/>
      <c r="BUK58" s="122"/>
      <c r="BUL58" s="122"/>
      <c r="BUM58" s="122"/>
      <c r="BUN58" s="122"/>
      <c r="BUO58" s="122"/>
      <c r="BUP58" s="122"/>
      <c r="BUQ58" s="122"/>
      <c r="BUR58" s="122"/>
      <c r="BUS58" s="122"/>
      <c r="BUT58" s="122"/>
      <c r="BUU58" s="122"/>
      <c r="BUV58" s="122"/>
      <c r="BUW58" s="122"/>
      <c r="BUX58" s="122"/>
      <c r="BUY58" s="122"/>
      <c r="BUZ58" s="122"/>
      <c r="BVA58" s="122"/>
      <c r="BVB58" s="122"/>
      <c r="BVC58" s="122"/>
      <c r="BVD58" s="122"/>
      <c r="BVE58" s="122"/>
      <c r="BVF58" s="122"/>
      <c r="BVG58" s="122"/>
      <c r="BVH58" s="122"/>
      <c r="BVI58" s="122"/>
      <c r="BVJ58" s="122"/>
      <c r="BVK58" s="122"/>
      <c r="BVL58" s="122"/>
      <c r="BVM58" s="122"/>
      <c r="BVN58" s="122"/>
      <c r="BVO58" s="122"/>
      <c r="BVP58" s="122"/>
      <c r="BVQ58" s="122"/>
      <c r="BVR58" s="122"/>
      <c r="BVS58" s="122"/>
      <c r="BVT58" s="122"/>
      <c r="BVU58" s="122"/>
      <c r="BVV58" s="122"/>
      <c r="BVW58" s="122"/>
      <c r="BVX58" s="122"/>
      <c r="BVY58" s="122"/>
      <c r="BVZ58" s="122"/>
      <c r="BWA58" s="122"/>
      <c r="BWB58" s="122"/>
      <c r="BWC58" s="122"/>
      <c r="BWD58" s="122"/>
      <c r="BWE58" s="122"/>
      <c r="BWF58" s="122"/>
      <c r="BWG58" s="122"/>
      <c r="BWH58" s="122"/>
      <c r="BWI58" s="122"/>
      <c r="BWJ58" s="122"/>
      <c r="BWK58" s="122"/>
      <c r="BWL58" s="122"/>
      <c r="BWM58" s="122"/>
      <c r="BWN58" s="122"/>
      <c r="BWO58" s="122"/>
      <c r="BWP58" s="122"/>
      <c r="BWQ58" s="122"/>
      <c r="BWR58" s="122"/>
      <c r="BWS58" s="122"/>
      <c r="BWT58" s="122"/>
      <c r="BWU58" s="122"/>
      <c r="BWV58" s="122"/>
      <c r="BWW58" s="122"/>
      <c r="BWX58" s="122"/>
      <c r="BWY58" s="122"/>
      <c r="BWZ58" s="122"/>
      <c r="BXA58" s="122"/>
      <c r="BXB58" s="122"/>
      <c r="BXC58" s="122"/>
      <c r="BXD58" s="122"/>
      <c r="BXE58" s="122"/>
      <c r="BXF58" s="122"/>
      <c r="BXG58" s="122"/>
      <c r="BXH58" s="122"/>
      <c r="BXI58" s="122"/>
      <c r="BXJ58" s="122"/>
      <c r="BXK58" s="122"/>
      <c r="BXL58" s="122"/>
      <c r="BXM58" s="122"/>
      <c r="BXN58" s="122"/>
      <c r="BXO58" s="122"/>
      <c r="BXP58" s="122"/>
      <c r="BXQ58" s="122"/>
      <c r="BXR58" s="122"/>
      <c r="BXS58" s="122"/>
      <c r="BXT58" s="122"/>
      <c r="BXU58" s="122"/>
      <c r="BXV58" s="122"/>
      <c r="BXW58" s="122"/>
      <c r="BXX58" s="122"/>
      <c r="BXY58" s="122"/>
      <c r="BXZ58" s="122"/>
      <c r="BYA58" s="122"/>
      <c r="BYB58" s="122"/>
      <c r="BYC58" s="122"/>
      <c r="BYD58" s="122"/>
      <c r="BYE58" s="122"/>
      <c r="BYF58" s="122"/>
      <c r="BYG58" s="122"/>
      <c r="BYH58" s="122"/>
      <c r="BYI58" s="122"/>
      <c r="BYJ58" s="122"/>
      <c r="BYK58" s="122"/>
      <c r="BYL58" s="122"/>
      <c r="BYM58" s="122"/>
      <c r="BYN58" s="122"/>
      <c r="BYO58" s="122"/>
      <c r="BYP58" s="122"/>
      <c r="BYQ58" s="122"/>
      <c r="BYR58" s="122"/>
      <c r="BYS58" s="122"/>
      <c r="BYT58" s="122"/>
      <c r="BYU58" s="122"/>
      <c r="BYV58" s="122"/>
      <c r="BYW58" s="122"/>
      <c r="BYX58" s="122"/>
      <c r="BYY58" s="122"/>
      <c r="BYZ58" s="122"/>
      <c r="BZA58" s="122"/>
      <c r="BZB58" s="122"/>
      <c r="BZC58" s="122"/>
      <c r="BZD58" s="122"/>
      <c r="BZE58" s="122"/>
      <c r="BZF58" s="122"/>
      <c r="BZG58" s="122"/>
      <c r="BZH58" s="122"/>
      <c r="BZI58" s="122"/>
      <c r="BZJ58" s="122"/>
      <c r="BZK58" s="122"/>
      <c r="BZL58" s="122"/>
      <c r="BZM58" s="122"/>
      <c r="BZN58" s="122"/>
      <c r="BZO58" s="122"/>
      <c r="BZP58" s="122"/>
      <c r="BZQ58" s="122"/>
      <c r="BZR58" s="122"/>
      <c r="BZS58" s="122"/>
      <c r="BZT58" s="122"/>
      <c r="BZU58" s="122"/>
      <c r="BZV58" s="122"/>
      <c r="BZW58" s="122"/>
      <c r="BZX58" s="122"/>
      <c r="BZY58" s="122"/>
      <c r="BZZ58" s="122"/>
      <c r="CAA58" s="122"/>
      <c r="CAB58" s="122"/>
      <c r="CAC58" s="122"/>
      <c r="CAD58" s="122"/>
      <c r="CAE58" s="122"/>
      <c r="CAF58" s="122"/>
      <c r="CAG58" s="122"/>
      <c r="CAH58" s="122"/>
      <c r="CAI58" s="122"/>
      <c r="CAJ58" s="122"/>
      <c r="CAK58" s="122"/>
      <c r="CAL58" s="122"/>
      <c r="CAM58" s="122"/>
      <c r="CAN58" s="122"/>
      <c r="CAO58" s="122"/>
      <c r="CAP58" s="122"/>
      <c r="CAQ58" s="122"/>
      <c r="CAR58" s="122"/>
      <c r="CAS58" s="122"/>
      <c r="CAT58" s="122"/>
      <c r="CAU58" s="122"/>
      <c r="CAV58" s="122"/>
      <c r="CAW58" s="122"/>
      <c r="CAX58" s="122"/>
      <c r="CAY58" s="122"/>
      <c r="CAZ58" s="122"/>
      <c r="CBA58" s="122"/>
      <c r="CBB58" s="122"/>
      <c r="CBC58" s="122"/>
      <c r="CBD58" s="122"/>
      <c r="CBE58" s="122"/>
      <c r="CBF58" s="122"/>
      <c r="CBG58" s="122"/>
      <c r="CBH58" s="122"/>
      <c r="CBI58" s="122"/>
      <c r="CBJ58" s="122"/>
      <c r="CBK58" s="122"/>
      <c r="CBL58" s="122"/>
      <c r="CBM58" s="122"/>
      <c r="CBN58" s="122"/>
      <c r="CBO58" s="122"/>
      <c r="CBP58" s="122"/>
      <c r="CBQ58" s="122"/>
      <c r="CBR58" s="122"/>
      <c r="CBS58" s="122"/>
      <c r="CBT58" s="122"/>
      <c r="CBU58" s="122"/>
      <c r="CBV58" s="122"/>
      <c r="CBW58" s="122"/>
      <c r="CBX58" s="122"/>
      <c r="CBY58" s="122"/>
      <c r="CBZ58" s="122"/>
      <c r="CCA58" s="122"/>
      <c r="CCB58" s="122"/>
      <c r="CCC58" s="122"/>
      <c r="CCD58" s="122"/>
      <c r="CCE58" s="122"/>
      <c r="CCF58" s="122"/>
      <c r="CCG58" s="122"/>
      <c r="CCH58" s="122"/>
      <c r="CCI58" s="122"/>
      <c r="CCJ58" s="122"/>
      <c r="CCK58" s="122"/>
      <c r="CCL58" s="122"/>
      <c r="CCM58" s="122"/>
      <c r="CCN58" s="122"/>
      <c r="CCO58" s="122"/>
      <c r="CCP58" s="122"/>
      <c r="CCQ58" s="122"/>
      <c r="CCR58" s="122"/>
      <c r="CCS58" s="122"/>
      <c r="CCT58" s="122"/>
      <c r="CCU58" s="122"/>
      <c r="CCV58" s="122"/>
      <c r="CCW58" s="122"/>
      <c r="CCX58" s="122"/>
      <c r="CCY58" s="122"/>
      <c r="CCZ58" s="122"/>
      <c r="CDA58" s="122"/>
      <c r="CDB58" s="122"/>
      <c r="CDC58" s="122"/>
      <c r="CDD58" s="122"/>
      <c r="CDE58" s="122"/>
      <c r="CDF58" s="122"/>
      <c r="CDG58" s="122"/>
      <c r="CDH58" s="122"/>
      <c r="CDI58" s="122"/>
      <c r="CDJ58" s="122"/>
      <c r="CDK58" s="122"/>
      <c r="CDL58" s="122"/>
      <c r="CDM58" s="122"/>
      <c r="CDN58" s="122"/>
      <c r="CDO58" s="122"/>
      <c r="CDP58" s="122"/>
      <c r="CDQ58" s="122"/>
      <c r="CDR58" s="122"/>
      <c r="CDS58" s="122"/>
      <c r="CDT58" s="122"/>
      <c r="CDU58" s="122"/>
      <c r="CDV58" s="122"/>
      <c r="CDW58" s="122"/>
      <c r="CDX58" s="122"/>
      <c r="CDY58" s="122"/>
      <c r="CDZ58" s="122"/>
      <c r="CEA58" s="122"/>
      <c r="CEB58" s="122"/>
      <c r="CEC58" s="122"/>
      <c r="CED58" s="122"/>
      <c r="CEE58" s="122"/>
      <c r="CEF58" s="122"/>
      <c r="CEG58" s="122"/>
      <c r="CEH58" s="122"/>
      <c r="CEI58" s="122"/>
      <c r="CEJ58" s="122"/>
      <c r="CEK58" s="122"/>
      <c r="CEL58" s="122"/>
      <c r="CEM58" s="122"/>
      <c r="CEN58" s="122"/>
      <c r="CEO58" s="122"/>
      <c r="CEP58" s="122"/>
      <c r="CEQ58" s="122"/>
      <c r="CER58" s="122"/>
      <c r="CES58" s="122"/>
      <c r="CET58" s="122"/>
      <c r="CEU58" s="122"/>
      <c r="CEV58" s="122"/>
      <c r="CEW58" s="122"/>
      <c r="CEX58" s="122"/>
      <c r="CEY58" s="122"/>
      <c r="CEZ58" s="122"/>
      <c r="CFA58" s="122"/>
      <c r="CFB58" s="122"/>
      <c r="CFC58" s="122"/>
      <c r="CFD58" s="122"/>
      <c r="CFE58" s="122"/>
      <c r="CFF58" s="122"/>
      <c r="CFG58" s="122"/>
      <c r="CFH58" s="122"/>
      <c r="CFI58" s="122"/>
      <c r="CFJ58" s="122"/>
      <c r="CFK58" s="122"/>
      <c r="CFL58" s="122"/>
      <c r="CFM58" s="122"/>
      <c r="CFN58" s="122"/>
      <c r="CFO58" s="122"/>
      <c r="CFP58" s="122"/>
      <c r="CFQ58" s="122"/>
      <c r="CFR58" s="122"/>
      <c r="CFS58" s="122"/>
      <c r="CFT58" s="122"/>
      <c r="CFU58" s="122"/>
      <c r="CFV58" s="122"/>
      <c r="CFW58" s="122"/>
      <c r="CFX58" s="122"/>
      <c r="CFY58" s="122"/>
      <c r="CFZ58" s="122"/>
      <c r="CGA58" s="122"/>
      <c r="CGB58" s="122"/>
      <c r="CGC58" s="122"/>
      <c r="CGD58" s="122"/>
      <c r="CGE58" s="122"/>
      <c r="CGF58" s="122"/>
      <c r="CGG58" s="122"/>
      <c r="CGH58" s="122"/>
      <c r="CGI58" s="122"/>
      <c r="CGJ58" s="122"/>
      <c r="CGK58" s="122"/>
      <c r="CGL58" s="122"/>
      <c r="CGM58" s="122"/>
      <c r="CGN58" s="122"/>
      <c r="CGO58" s="122"/>
      <c r="CGP58" s="122"/>
      <c r="CGQ58" s="122"/>
      <c r="CGR58" s="122"/>
      <c r="CGS58" s="122"/>
      <c r="CGT58" s="122"/>
      <c r="CGU58" s="122"/>
      <c r="CGV58" s="122"/>
      <c r="CGW58" s="122"/>
      <c r="CGX58" s="122"/>
      <c r="CGY58" s="122"/>
      <c r="CGZ58" s="122"/>
      <c r="CHA58" s="122"/>
      <c r="CHB58" s="122"/>
      <c r="CHC58" s="122"/>
      <c r="CHD58" s="122"/>
      <c r="CHE58" s="122"/>
      <c r="CHF58" s="122"/>
      <c r="CHG58" s="122"/>
      <c r="CHH58" s="122"/>
      <c r="CHI58" s="122"/>
      <c r="CHJ58" s="122"/>
      <c r="CHK58" s="122"/>
      <c r="CHL58" s="122"/>
      <c r="CHM58" s="122"/>
      <c r="CHN58" s="122"/>
      <c r="CHO58" s="122"/>
      <c r="CHP58" s="122"/>
      <c r="CHQ58" s="122"/>
      <c r="CHR58" s="122"/>
      <c r="CHS58" s="122"/>
      <c r="CHT58" s="122"/>
      <c r="CHU58" s="122"/>
      <c r="CHV58" s="122"/>
      <c r="CHW58" s="122"/>
      <c r="CHX58" s="122"/>
      <c r="CHY58" s="122"/>
      <c r="CHZ58" s="122"/>
      <c r="CIA58" s="122"/>
      <c r="CIB58" s="122"/>
      <c r="CIC58" s="122"/>
      <c r="CID58" s="122"/>
      <c r="CIE58" s="122"/>
      <c r="CIF58" s="122"/>
      <c r="CIG58" s="122"/>
      <c r="CIH58" s="122"/>
      <c r="CII58" s="122"/>
      <c r="CIJ58" s="122"/>
      <c r="CIK58" s="122"/>
      <c r="CIL58" s="122"/>
      <c r="CIM58" s="122"/>
      <c r="CIN58" s="122"/>
      <c r="CIO58" s="122"/>
      <c r="CIP58" s="122"/>
      <c r="CIQ58" s="122"/>
      <c r="CIR58" s="122"/>
      <c r="CIS58" s="122"/>
      <c r="CIT58" s="122"/>
      <c r="CIU58" s="122"/>
      <c r="CIV58" s="122"/>
      <c r="CIW58" s="122"/>
      <c r="CIX58" s="122"/>
      <c r="CIY58" s="122"/>
      <c r="CIZ58" s="122"/>
      <c r="CJA58" s="122"/>
      <c r="CJB58" s="122"/>
      <c r="CJC58" s="122"/>
      <c r="CJD58" s="122"/>
      <c r="CJE58" s="122"/>
      <c r="CJF58" s="122"/>
      <c r="CJG58" s="122"/>
      <c r="CJH58" s="122"/>
      <c r="CJI58" s="122"/>
      <c r="CJJ58" s="122"/>
      <c r="CJK58" s="122"/>
      <c r="CJL58" s="122"/>
      <c r="CJM58" s="122"/>
      <c r="CJN58" s="122"/>
      <c r="CJO58" s="122"/>
      <c r="CJP58" s="122"/>
      <c r="CJQ58" s="122"/>
      <c r="CJR58" s="122"/>
      <c r="CJS58" s="122"/>
      <c r="CJT58" s="122"/>
      <c r="CJU58" s="122"/>
      <c r="CJV58" s="122"/>
      <c r="CJW58" s="122"/>
      <c r="CJX58" s="122"/>
      <c r="CJY58" s="122"/>
      <c r="CJZ58" s="122"/>
      <c r="CKA58" s="122"/>
      <c r="CKB58" s="122"/>
      <c r="CKC58" s="122"/>
      <c r="CKD58" s="122"/>
      <c r="CKE58" s="122"/>
      <c r="CKF58" s="122"/>
      <c r="CKG58" s="122"/>
      <c r="CKH58" s="122"/>
      <c r="CKI58" s="122"/>
      <c r="CKJ58" s="122"/>
      <c r="CKK58" s="122"/>
      <c r="CKL58" s="122"/>
      <c r="CKM58" s="122"/>
      <c r="CKN58" s="122"/>
      <c r="CKO58" s="122"/>
      <c r="CKP58" s="122"/>
      <c r="CKQ58" s="122"/>
      <c r="CKR58" s="122"/>
      <c r="CKS58" s="122"/>
      <c r="CKT58" s="122"/>
      <c r="CKU58" s="122"/>
      <c r="CKV58" s="122"/>
      <c r="CKW58" s="122"/>
      <c r="CKX58" s="122"/>
      <c r="CKY58" s="122"/>
      <c r="CKZ58" s="122"/>
      <c r="CLA58" s="122"/>
      <c r="CLB58" s="122"/>
      <c r="CLC58" s="122"/>
      <c r="CLD58" s="122"/>
      <c r="CLE58" s="122"/>
      <c r="CLF58" s="122"/>
      <c r="CLG58" s="122"/>
      <c r="CLH58" s="122"/>
      <c r="CLI58" s="122"/>
      <c r="CLJ58" s="122"/>
      <c r="CLK58" s="122"/>
      <c r="CLL58" s="122"/>
      <c r="CLM58" s="122"/>
      <c r="CLN58" s="122"/>
      <c r="CLO58" s="122"/>
      <c r="CLP58" s="122"/>
      <c r="CLQ58" s="122"/>
      <c r="CLR58" s="122"/>
      <c r="CLS58" s="122"/>
      <c r="CLT58" s="122"/>
      <c r="CLU58" s="122"/>
      <c r="CLV58" s="122"/>
      <c r="CLW58" s="122"/>
      <c r="CLX58" s="122"/>
      <c r="CLY58" s="122"/>
      <c r="CLZ58" s="122"/>
      <c r="CMA58" s="122"/>
      <c r="CMB58" s="122"/>
      <c r="CMC58" s="122"/>
      <c r="CMD58" s="122"/>
      <c r="CME58" s="122"/>
      <c r="CMF58" s="122"/>
      <c r="CMG58" s="122"/>
      <c r="CMH58" s="122"/>
      <c r="CMI58" s="122"/>
      <c r="CMJ58" s="122"/>
      <c r="CMK58" s="122"/>
      <c r="CML58" s="122"/>
      <c r="CMM58" s="122"/>
      <c r="CMN58" s="122"/>
      <c r="CMO58" s="122"/>
      <c r="CMP58" s="122"/>
      <c r="CMQ58" s="122"/>
      <c r="CMR58" s="122"/>
      <c r="CMS58" s="122"/>
      <c r="CMT58" s="122"/>
      <c r="CMU58" s="122"/>
      <c r="CMV58" s="122"/>
      <c r="CMW58" s="122"/>
      <c r="CMX58" s="122"/>
      <c r="CMY58" s="122"/>
      <c r="CMZ58" s="122"/>
      <c r="CNA58" s="122"/>
      <c r="CNB58" s="122"/>
      <c r="CNC58" s="122"/>
      <c r="CND58" s="122"/>
      <c r="CNE58" s="122"/>
      <c r="CNF58" s="122"/>
      <c r="CNG58" s="122"/>
      <c r="CNH58" s="122"/>
      <c r="CNI58" s="122"/>
      <c r="CNJ58" s="122"/>
      <c r="CNK58" s="122"/>
      <c r="CNL58" s="122"/>
      <c r="CNM58" s="122"/>
      <c r="CNN58" s="122"/>
      <c r="CNO58" s="122"/>
      <c r="CNP58" s="122"/>
      <c r="CNQ58" s="122"/>
      <c r="CNR58" s="122"/>
      <c r="CNS58" s="122"/>
      <c r="CNT58" s="122"/>
      <c r="CNU58" s="122"/>
      <c r="CNV58" s="122"/>
      <c r="CNW58" s="122"/>
      <c r="CNX58" s="122"/>
      <c r="CNY58" s="122"/>
      <c r="CNZ58" s="122"/>
      <c r="COA58" s="122"/>
      <c r="COB58" s="122"/>
      <c r="COC58" s="122"/>
      <c r="COD58" s="122"/>
      <c r="COE58" s="122"/>
      <c r="COF58" s="122"/>
      <c r="COG58" s="122"/>
      <c r="COH58" s="122"/>
      <c r="COI58" s="122"/>
      <c r="COJ58" s="122"/>
      <c r="COK58" s="122"/>
      <c r="COL58" s="122"/>
      <c r="COM58" s="122"/>
      <c r="CON58" s="122"/>
      <c r="COO58" s="122"/>
      <c r="COP58" s="122"/>
      <c r="COQ58" s="122"/>
      <c r="COR58" s="122"/>
      <c r="COS58" s="122"/>
      <c r="COT58" s="122"/>
      <c r="COU58" s="122"/>
      <c r="COV58" s="122"/>
      <c r="COW58" s="122"/>
      <c r="COX58" s="122"/>
      <c r="COY58" s="122"/>
      <c r="COZ58" s="122"/>
      <c r="CPA58" s="122"/>
      <c r="CPB58" s="122"/>
      <c r="CPC58" s="122"/>
      <c r="CPD58" s="122"/>
      <c r="CPE58" s="122"/>
      <c r="CPF58" s="122"/>
      <c r="CPG58" s="122"/>
      <c r="CPH58" s="122"/>
      <c r="CPI58" s="122"/>
      <c r="CPJ58" s="122"/>
      <c r="CPK58" s="122"/>
      <c r="CPL58" s="122"/>
      <c r="CPM58" s="122"/>
      <c r="CPN58" s="122"/>
      <c r="CPO58" s="122"/>
      <c r="CPP58" s="122"/>
      <c r="CPQ58" s="122"/>
      <c r="CPR58" s="122"/>
      <c r="CPS58" s="122"/>
      <c r="CPT58" s="122"/>
      <c r="CPU58" s="122"/>
      <c r="CPV58" s="122"/>
      <c r="CPW58" s="122"/>
      <c r="CPX58" s="122"/>
      <c r="CPY58" s="122"/>
      <c r="CPZ58" s="122"/>
      <c r="CQA58" s="122"/>
      <c r="CQB58" s="122"/>
      <c r="CQC58" s="122"/>
      <c r="CQD58" s="122"/>
      <c r="CQE58" s="122"/>
      <c r="CQF58" s="122"/>
      <c r="CQG58" s="122"/>
      <c r="CQH58" s="122"/>
      <c r="CQI58" s="122"/>
      <c r="CQJ58" s="122"/>
      <c r="CQK58" s="122"/>
      <c r="CQL58" s="122"/>
      <c r="CQM58" s="122"/>
      <c r="CQN58" s="122"/>
      <c r="CQO58" s="122"/>
      <c r="CQP58" s="122"/>
      <c r="CQQ58" s="122"/>
      <c r="CQR58" s="122"/>
      <c r="CQS58" s="122"/>
      <c r="CQT58" s="122"/>
      <c r="CQU58" s="122"/>
      <c r="CQV58" s="122"/>
      <c r="CQW58" s="122"/>
      <c r="CQX58" s="122"/>
      <c r="CQY58" s="122"/>
      <c r="CQZ58" s="122"/>
      <c r="CRA58" s="122"/>
      <c r="CRB58" s="122"/>
      <c r="CRC58" s="122"/>
      <c r="CRD58" s="122"/>
      <c r="CRE58" s="122"/>
      <c r="CRF58" s="122"/>
      <c r="CRG58" s="122"/>
      <c r="CRH58" s="122"/>
      <c r="CRI58" s="122"/>
      <c r="CRJ58" s="122"/>
      <c r="CRK58" s="122"/>
      <c r="CRL58" s="122"/>
      <c r="CRM58" s="122"/>
      <c r="CRN58" s="122"/>
      <c r="CRO58" s="122"/>
      <c r="CRP58" s="122"/>
      <c r="CRQ58" s="122"/>
      <c r="CRR58" s="122"/>
      <c r="CRS58" s="122"/>
      <c r="CRT58" s="122"/>
      <c r="CRU58" s="122"/>
      <c r="CRV58" s="122"/>
      <c r="CRW58" s="122"/>
      <c r="CRX58" s="122"/>
      <c r="CRY58" s="122"/>
      <c r="CRZ58" s="122"/>
      <c r="CSA58" s="122"/>
      <c r="CSB58" s="122"/>
      <c r="CSC58" s="122"/>
      <c r="CSD58" s="122"/>
      <c r="CSE58" s="122"/>
      <c r="CSF58" s="122"/>
      <c r="CSG58" s="122"/>
      <c r="CSH58" s="122"/>
      <c r="CSI58" s="122"/>
      <c r="CSJ58" s="122"/>
      <c r="CSK58" s="122"/>
      <c r="CSL58" s="122"/>
      <c r="CSM58" s="122"/>
      <c r="CSN58" s="122"/>
      <c r="CSO58" s="122"/>
      <c r="CSP58" s="122"/>
      <c r="CSQ58" s="122"/>
      <c r="CSR58" s="122"/>
      <c r="CSS58" s="122"/>
      <c r="CST58" s="122"/>
      <c r="CSU58" s="122"/>
      <c r="CSV58" s="122"/>
      <c r="CSW58" s="122"/>
      <c r="CSX58" s="122"/>
      <c r="CSY58" s="122"/>
      <c r="CSZ58" s="122"/>
      <c r="CTA58" s="122"/>
      <c r="CTB58" s="122"/>
      <c r="CTC58" s="122"/>
      <c r="CTD58" s="122"/>
      <c r="CTE58" s="122"/>
      <c r="CTF58" s="122"/>
      <c r="CTG58" s="122"/>
      <c r="CTH58" s="122"/>
      <c r="CTI58" s="122"/>
      <c r="CTJ58" s="122"/>
      <c r="CTK58" s="122"/>
      <c r="CTL58" s="122"/>
      <c r="CTM58" s="122"/>
      <c r="CTN58" s="122"/>
      <c r="CTO58" s="122"/>
      <c r="CTP58" s="122"/>
      <c r="CTQ58" s="122"/>
      <c r="CTR58" s="122"/>
      <c r="CTS58" s="122"/>
      <c r="CTT58" s="122"/>
      <c r="CTU58" s="122"/>
      <c r="CTV58" s="122"/>
      <c r="CTW58" s="122"/>
      <c r="CTX58" s="122"/>
      <c r="CTY58" s="122"/>
      <c r="CTZ58" s="122"/>
      <c r="CUA58" s="122"/>
      <c r="CUB58" s="122"/>
      <c r="CUC58" s="122"/>
      <c r="CUD58" s="122"/>
      <c r="CUE58" s="122"/>
      <c r="CUF58" s="122"/>
      <c r="CUG58" s="122"/>
      <c r="CUH58" s="122"/>
      <c r="CUI58" s="122"/>
      <c r="CUJ58" s="122"/>
      <c r="CUK58" s="122"/>
      <c r="CUL58" s="122"/>
      <c r="CUM58" s="122"/>
      <c r="CUN58" s="122"/>
      <c r="CUO58" s="122"/>
      <c r="CUP58" s="122"/>
      <c r="CUQ58" s="122"/>
      <c r="CUR58" s="122"/>
      <c r="CUS58" s="122"/>
      <c r="CUT58" s="122"/>
      <c r="CUU58" s="122"/>
      <c r="CUV58" s="122"/>
      <c r="CUW58" s="122"/>
      <c r="CUX58" s="122"/>
      <c r="CUY58" s="122"/>
      <c r="CUZ58" s="122"/>
      <c r="CVA58" s="122"/>
      <c r="CVB58" s="122"/>
      <c r="CVC58" s="122"/>
      <c r="CVD58" s="122"/>
      <c r="CVE58" s="122"/>
      <c r="CVF58" s="122"/>
      <c r="CVG58" s="122"/>
      <c r="CVH58" s="122"/>
      <c r="CVI58" s="122"/>
      <c r="CVJ58" s="122"/>
      <c r="CVK58" s="122"/>
      <c r="CVL58" s="122"/>
      <c r="CVM58" s="122"/>
      <c r="CVN58" s="122"/>
      <c r="CVO58" s="122"/>
      <c r="CVP58" s="122"/>
      <c r="CVQ58" s="122"/>
      <c r="CVR58" s="122"/>
      <c r="CVS58" s="122"/>
      <c r="CVT58" s="122"/>
      <c r="CVU58" s="122"/>
      <c r="CVV58" s="122"/>
      <c r="CVW58" s="122"/>
      <c r="CVX58" s="122"/>
      <c r="CVY58" s="122"/>
      <c r="CVZ58" s="122"/>
      <c r="CWA58" s="122"/>
      <c r="CWB58" s="122"/>
      <c r="CWC58" s="122"/>
      <c r="CWD58" s="122"/>
      <c r="CWE58" s="122"/>
      <c r="CWF58" s="122"/>
      <c r="CWG58" s="122"/>
      <c r="CWH58" s="122"/>
      <c r="CWI58" s="122"/>
      <c r="CWJ58" s="122"/>
      <c r="CWK58" s="122"/>
      <c r="CWL58" s="122"/>
      <c r="CWM58" s="122"/>
      <c r="CWN58" s="122"/>
      <c r="CWO58" s="122"/>
      <c r="CWP58" s="122"/>
      <c r="CWQ58" s="122"/>
      <c r="CWR58" s="122"/>
      <c r="CWS58" s="122"/>
      <c r="CWT58" s="122"/>
      <c r="CWU58" s="122"/>
      <c r="CWV58" s="122"/>
      <c r="CWW58" s="122"/>
      <c r="CWX58" s="122"/>
      <c r="CWY58" s="122"/>
      <c r="CWZ58" s="122"/>
      <c r="CXA58" s="122"/>
      <c r="CXB58" s="122"/>
      <c r="CXC58" s="122"/>
      <c r="CXD58" s="122"/>
      <c r="CXE58" s="122"/>
      <c r="CXF58" s="122"/>
      <c r="CXG58" s="122"/>
      <c r="CXH58" s="122"/>
      <c r="CXI58" s="122"/>
      <c r="CXJ58" s="122"/>
      <c r="CXK58" s="122"/>
      <c r="CXL58" s="122"/>
      <c r="CXM58" s="122"/>
      <c r="CXN58" s="122"/>
      <c r="CXO58" s="122"/>
      <c r="CXP58" s="122"/>
      <c r="CXQ58" s="122"/>
      <c r="CXR58" s="122"/>
      <c r="CXS58" s="122"/>
      <c r="CXT58" s="122"/>
      <c r="CXU58" s="122"/>
      <c r="CXV58" s="122"/>
      <c r="CXW58" s="122"/>
      <c r="CXX58" s="122"/>
      <c r="CXY58" s="122"/>
      <c r="CXZ58" s="122"/>
      <c r="CYA58" s="122"/>
      <c r="CYB58" s="122"/>
      <c r="CYC58" s="122"/>
      <c r="CYD58" s="122"/>
      <c r="CYE58" s="122"/>
      <c r="CYF58" s="122"/>
      <c r="CYG58" s="122"/>
      <c r="CYH58" s="122"/>
      <c r="CYI58" s="122"/>
      <c r="CYJ58" s="122"/>
      <c r="CYK58" s="122"/>
      <c r="CYL58" s="122"/>
      <c r="CYM58" s="122"/>
      <c r="CYN58" s="122"/>
      <c r="CYO58" s="122"/>
      <c r="CYP58" s="122"/>
      <c r="CYQ58" s="122"/>
      <c r="CYR58" s="122"/>
      <c r="CYS58" s="122"/>
      <c r="CYT58" s="122"/>
      <c r="CYU58" s="122"/>
      <c r="CYV58" s="122"/>
      <c r="CYW58" s="122"/>
      <c r="CYX58" s="122"/>
      <c r="CYY58" s="122"/>
      <c r="CYZ58" s="122"/>
      <c r="CZA58" s="122"/>
      <c r="CZB58" s="122"/>
      <c r="CZC58" s="122"/>
      <c r="CZD58" s="122"/>
      <c r="CZE58" s="122"/>
      <c r="CZF58" s="122"/>
      <c r="CZG58" s="122"/>
      <c r="CZH58" s="122"/>
      <c r="CZI58" s="122"/>
      <c r="CZJ58" s="122"/>
      <c r="CZK58" s="122"/>
      <c r="CZL58" s="122"/>
      <c r="CZM58" s="122"/>
      <c r="CZN58" s="122"/>
      <c r="CZO58" s="122"/>
      <c r="CZP58" s="122"/>
      <c r="CZQ58" s="122"/>
      <c r="CZR58" s="122"/>
      <c r="CZS58" s="122"/>
      <c r="CZT58" s="122"/>
      <c r="CZU58" s="122"/>
      <c r="CZV58" s="122"/>
      <c r="CZW58" s="122"/>
      <c r="CZX58" s="122"/>
      <c r="CZY58" s="122"/>
      <c r="CZZ58" s="122"/>
      <c r="DAA58" s="122"/>
      <c r="DAB58" s="122"/>
      <c r="DAC58" s="122"/>
      <c r="DAD58" s="122"/>
      <c r="DAE58" s="122"/>
      <c r="DAF58" s="122"/>
      <c r="DAG58" s="122"/>
      <c r="DAH58" s="122"/>
      <c r="DAI58" s="122"/>
      <c r="DAJ58" s="122"/>
      <c r="DAK58" s="122"/>
      <c r="DAL58" s="122"/>
      <c r="DAM58" s="122"/>
      <c r="DAN58" s="122"/>
      <c r="DAO58" s="122"/>
      <c r="DAP58" s="122"/>
      <c r="DAQ58" s="122"/>
      <c r="DAR58" s="122"/>
      <c r="DAS58" s="122"/>
      <c r="DAT58" s="122"/>
      <c r="DAU58" s="122"/>
      <c r="DAV58" s="122"/>
      <c r="DAW58" s="122"/>
      <c r="DAX58" s="122"/>
      <c r="DAY58" s="122"/>
      <c r="DAZ58" s="122"/>
      <c r="DBA58" s="122"/>
      <c r="DBB58" s="122"/>
      <c r="DBC58" s="122"/>
      <c r="DBD58" s="122"/>
      <c r="DBE58" s="122"/>
      <c r="DBF58" s="122"/>
      <c r="DBG58" s="122"/>
      <c r="DBH58" s="122"/>
      <c r="DBI58" s="122"/>
      <c r="DBJ58" s="122"/>
      <c r="DBK58" s="122"/>
      <c r="DBL58" s="122"/>
      <c r="DBM58" s="122"/>
      <c r="DBN58" s="122"/>
      <c r="DBO58" s="122"/>
      <c r="DBP58" s="122"/>
      <c r="DBQ58" s="122"/>
      <c r="DBR58" s="122"/>
      <c r="DBS58" s="122"/>
      <c r="DBT58" s="122"/>
      <c r="DBU58" s="122"/>
      <c r="DBV58" s="122"/>
      <c r="DBW58" s="122"/>
      <c r="DBX58" s="122"/>
      <c r="DBY58" s="122"/>
      <c r="DBZ58" s="122"/>
      <c r="DCA58" s="122"/>
      <c r="DCB58" s="122"/>
      <c r="DCC58" s="122"/>
      <c r="DCD58" s="122"/>
      <c r="DCE58" s="122"/>
      <c r="DCF58" s="122"/>
      <c r="DCG58" s="122"/>
      <c r="DCH58" s="122"/>
      <c r="DCI58" s="122"/>
      <c r="DCJ58" s="122"/>
      <c r="DCK58" s="122"/>
      <c r="DCL58" s="122"/>
      <c r="DCM58" s="122"/>
      <c r="DCN58" s="122"/>
      <c r="DCO58" s="122"/>
      <c r="DCP58" s="122"/>
      <c r="DCQ58" s="122"/>
      <c r="DCR58" s="122"/>
      <c r="DCS58" s="122"/>
      <c r="DCT58" s="122"/>
      <c r="DCU58" s="122"/>
      <c r="DCV58" s="122"/>
      <c r="DCW58" s="122"/>
      <c r="DCX58" s="122"/>
      <c r="DCY58" s="122"/>
      <c r="DCZ58" s="122"/>
      <c r="DDA58" s="122"/>
      <c r="DDB58" s="122"/>
      <c r="DDC58" s="122"/>
      <c r="DDD58" s="122"/>
      <c r="DDE58" s="122"/>
      <c r="DDF58" s="122"/>
      <c r="DDG58" s="122"/>
      <c r="DDH58" s="122"/>
      <c r="DDI58" s="122"/>
      <c r="DDJ58" s="122"/>
      <c r="DDK58" s="122"/>
      <c r="DDL58" s="122"/>
      <c r="DDM58" s="122"/>
      <c r="DDN58" s="122"/>
      <c r="DDO58" s="122"/>
      <c r="DDP58" s="122"/>
      <c r="DDQ58" s="122"/>
      <c r="DDR58" s="122"/>
      <c r="DDS58" s="122"/>
      <c r="DDT58" s="122"/>
      <c r="DDU58" s="122"/>
      <c r="DDV58" s="122"/>
      <c r="DDW58" s="122"/>
      <c r="DDX58" s="122"/>
      <c r="DDY58" s="122"/>
      <c r="DDZ58" s="122"/>
      <c r="DEA58" s="122"/>
      <c r="DEB58" s="122"/>
      <c r="DEC58" s="122"/>
      <c r="DED58" s="122"/>
      <c r="DEE58" s="122"/>
      <c r="DEF58" s="122"/>
      <c r="DEG58" s="122"/>
      <c r="DEH58" s="122"/>
      <c r="DEI58" s="122"/>
      <c r="DEJ58" s="122"/>
      <c r="DEK58" s="122"/>
      <c r="DEL58" s="122"/>
      <c r="DEM58" s="122"/>
      <c r="DEN58" s="122"/>
      <c r="DEO58" s="122"/>
      <c r="DEP58" s="122"/>
      <c r="DEQ58" s="122"/>
      <c r="DER58" s="122"/>
      <c r="DES58" s="122"/>
      <c r="DET58" s="122"/>
      <c r="DEU58" s="122"/>
      <c r="DEV58" s="122"/>
      <c r="DEW58" s="122"/>
      <c r="DEX58" s="122"/>
      <c r="DEY58" s="122"/>
      <c r="DEZ58" s="122"/>
      <c r="DFA58" s="122"/>
      <c r="DFB58" s="122"/>
      <c r="DFC58" s="122"/>
      <c r="DFD58" s="122"/>
      <c r="DFE58" s="122"/>
      <c r="DFF58" s="122"/>
      <c r="DFG58" s="122"/>
      <c r="DFH58" s="122"/>
      <c r="DFI58" s="122"/>
      <c r="DFJ58" s="122"/>
      <c r="DFK58" s="122"/>
      <c r="DFL58" s="122"/>
      <c r="DFM58" s="122"/>
      <c r="DFN58" s="122"/>
      <c r="DFO58" s="122"/>
      <c r="DFP58" s="122"/>
      <c r="DFQ58" s="122"/>
      <c r="DFR58" s="122"/>
      <c r="DFS58" s="122"/>
      <c r="DFT58" s="122"/>
      <c r="DFU58" s="122"/>
      <c r="DFV58" s="122"/>
      <c r="DFW58" s="122"/>
      <c r="DFX58" s="122"/>
      <c r="DFY58" s="122"/>
      <c r="DFZ58" s="122"/>
      <c r="DGA58" s="122"/>
      <c r="DGB58" s="122"/>
      <c r="DGC58" s="122"/>
      <c r="DGD58" s="122"/>
      <c r="DGE58" s="122"/>
      <c r="DGF58" s="122"/>
      <c r="DGG58" s="122"/>
      <c r="DGH58" s="122"/>
      <c r="DGI58" s="122"/>
      <c r="DGJ58" s="122"/>
      <c r="DGK58" s="122"/>
      <c r="DGL58" s="122"/>
      <c r="DGM58" s="122"/>
      <c r="DGN58" s="122"/>
      <c r="DGO58" s="122"/>
      <c r="DGP58" s="122"/>
      <c r="DGQ58" s="122"/>
      <c r="DGR58" s="122"/>
      <c r="DGS58" s="122"/>
      <c r="DGT58" s="122"/>
      <c r="DGU58" s="122"/>
      <c r="DGV58" s="122"/>
      <c r="DGW58" s="122"/>
      <c r="DGX58" s="122"/>
      <c r="DGY58" s="122"/>
      <c r="DGZ58" s="122"/>
      <c r="DHA58" s="122"/>
      <c r="DHB58" s="122"/>
      <c r="DHC58" s="122"/>
      <c r="DHD58" s="122"/>
      <c r="DHE58" s="122"/>
      <c r="DHF58" s="122"/>
      <c r="DHG58" s="122"/>
      <c r="DHH58" s="122"/>
      <c r="DHI58" s="122"/>
      <c r="DHJ58" s="122"/>
      <c r="DHK58" s="122"/>
      <c r="DHL58" s="122"/>
      <c r="DHM58" s="122"/>
      <c r="DHN58" s="122"/>
      <c r="DHO58" s="122"/>
      <c r="DHP58" s="122"/>
      <c r="DHQ58" s="122"/>
      <c r="DHR58" s="122"/>
      <c r="DHS58" s="122"/>
      <c r="DHT58" s="122"/>
      <c r="DHU58" s="122"/>
      <c r="DHV58" s="122"/>
      <c r="DHW58" s="122"/>
      <c r="DHX58" s="122"/>
      <c r="DHY58" s="122"/>
      <c r="DHZ58" s="122"/>
      <c r="DIA58" s="122"/>
      <c r="DIB58" s="122"/>
      <c r="DIC58" s="122"/>
      <c r="DID58" s="122"/>
      <c r="DIE58" s="122"/>
      <c r="DIF58" s="122"/>
      <c r="DIG58" s="122"/>
      <c r="DIH58" s="122"/>
      <c r="DII58" s="122"/>
      <c r="DIJ58" s="122"/>
      <c r="DIK58" s="122"/>
      <c r="DIL58" s="122"/>
      <c r="DIM58" s="122"/>
      <c r="DIN58" s="122"/>
      <c r="DIO58" s="122"/>
      <c r="DIP58" s="122"/>
      <c r="DIQ58" s="122"/>
      <c r="DIR58" s="122"/>
      <c r="DIS58" s="122"/>
      <c r="DIT58" s="122"/>
      <c r="DIU58" s="122"/>
      <c r="DIV58" s="122"/>
      <c r="DIW58" s="122"/>
      <c r="DIX58" s="122"/>
      <c r="DIY58" s="122"/>
      <c r="DIZ58" s="122"/>
      <c r="DJA58" s="122"/>
      <c r="DJB58" s="122"/>
      <c r="DJC58" s="122"/>
      <c r="DJD58" s="122"/>
      <c r="DJE58" s="122"/>
      <c r="DJF58" s="122"/>
      <c r="DJG58" s="122"/>
      <c r="DJH58" s="122"/>
      <c r="DJI58" s="122"/>
      <c r="DJJ58" s="122"/>
      <c r="DJK58" s="122"/>
      <c r="DJL58" s="122"/>
      <c r="DJM58" s="122"/>
      <c r="DJN58" s="122"/>
      <c r="DJO58" s="122"/>
      <c r="DJP58" s="122"/>
      <c r="DJQ58" s="122"/>
      <c r="DJR58" s="122"/>
      <c r="DJS58" s="122"/>
      <c r="DJT58" s="122"/>
      <c r="DJU58" s="122"/>
      <c r="DJV58" s="122"/>
      <c r="DJW58" s="122"/>
      <c r="DJX58" s="122"/>
      <c r="DJY58" s="122"/>
      <c r="DJZ58" s="122"/>
      <c r="DKA58" s="122"/>
      <c r="DKB58" s="122"/>
      <c r="DKC58" s="122"/>
      <c r="DKD58" s="122"/>
      <c r="DKE58" s="122"/>
      <c r="DKF58" s="122"/>
      <c r="DKG58" s="122"/>
      <c r="DKH58" s="122"/>
      <c r="DKI58" s="122"/>
      <c r="DKJ58" s="122"/>
      <c r="DKK58" s="122"/>
      <c r="DKL58" s="122"/>
      <c r="DKM58" s="122"/>
      <c r="DKN58" s="122"/>
      <c r="DKO58" s="122"/>
      <c r="DKP58" s="122"/>
      <c r="DKQ58" s="122"/>
      <c r="DKR58" s="122"/>
      <c r="DKS58" s="122"/>
      <c r="DKT58" s="122"/>
      <c r="DKU58" s="122"/>
      <c r="DKV58" s="122"/>
      <c r="DKW58" s="122"/>
      <c r="DKX58" s="122"/>
      <c r="DKY58" s="122"/>
      <c r="DKZ58" s="122"/>
      <c r="DLA58" s="122"/>
      <c r="DLB58" s="122"/>
      <c r="DLC58" s="122"/>
      <c r="DLD58" s="122"/>
      <c r="DLE58" s="122"/>
      <c r="DLF58" s="122"/>
      <c r="DLG58" s="122"/>
      <c r="DLH58" s="122"/>
      <c r="DLI58" s="122"/>
      <c r="DLJ58" s="122"/>
      <c r="DLK58" s="122"/>
      <c r="DLL58" s="122"/>
      <c r="DLM58" s="122"/>
      <c r="DLN58" s="122"/>
      <c r="DLO58" s="122"/>
      <c r="DLP58" s="122"/>
      <c r="DLQ58" s="122"/>
      <c r="DLR58" s="122"/>
      <c r="DLS58" s="122"/>
      <c r="DLT58" s="122"/>
      <c r="DLU58" s="122"/>
      <c r="DLV58" s="122"/>
      <c r="DLW58" s="122"/>
      <c r="DLX58" s="122"/>
      <c r="DLY58" s="122"/>
      <c r="DLZ58" s="122"/>
      <c r="DMA58" s="122"/>
      <c r="DMB58" s="122"/>
      <c r="DMC58" s="122"/>
      <c r="DMD58" s="122"/>
      <c r="DME58" s="122"/>
      <c r="DMF58" s="122"/>
      <c r="DMG58" s="122"/>
      <c r="DMH58" s="122"/>
      <c r="DMI58" s="122"/>
      <c r="DMJ58" s="122"/>
      <c r="DMK58" s="122"/>
      <c r="DML58" s="122"/>
      <c r="DMM58" s="122"/>
      <c r="DMN58" s="122"/>
      <c r="DMO58" s="122"/>
      <c r="DMP58" s="122"/>
      <c r="DMQ58" s="122"/>
      <c r="DMR58" s="122"/>
      <c r="DMS58" s="122"/>
      <c r="DMT58" s="122"/>
      <c r="DMU58" s="122"/>
      <c r="DMV58" s="122"/>
      <c r="DMW58" s="122"/>
      <c r="DMX58" s="122"/>
      <c r="DMY58" s="122"/>
      <c r="DMZ58" s="122"/>
      <c r="DNA58" s="122"/>
      <c r="DNB58" s="122"/>
      <c r="DNC58" s="122"/>
      <c r="DND58" s="122"/>
      <c r="DNE58" s="122"/>
      <c r="DNF58" s="122"/>
      <c r="DNG58" s="122"/>
      <c r="DNH58" s="122"/>
      <c r="DNI58" s="122"/>
      <c r="DNJ58" s="122"/>
      <c r="DNK58" s="122"/>
      <c r="DNL58" s="122"/>
      <c r="DNM58" s="122"/>
      <c r="DNN58" s="122"/>
      <c r="DNO58" s="122"/>
      <c r="DNP58" s="122"/>
      <c r="DNQ58" s="122"/>
      <c r="DNR58" s="122"/>
      <c r="DNS58" s="122"/>
      <c r="DNT58" s="122"/>
      <c r="DNU58" s="122"/>
      <c r="DNV58" s="122"/>
      <c r="DNW58" s="122"/>
      <c r="DNX58" s="122"/>
      <c r="DNY58" s="122"/>
      <c r="DNZ58" s="122"/>
      <c r="DOA58" s="122"/>
      <c r="DOB58" s="122"/>
      <c r="DOC58" s="122"/>
      <c r="DOD58" s="122"/>
      <c r="DOE58" s="122"/>
      <c r="DOF58" s="122"/>
      <c r="DOG58" s="122"/>
      <c r="DOH58" s="122"/>
      <c r="DOI58" s="122"/>
      <c r="DOJ58" s="122"/>
      <c r="DOK58" s="122"/>
      <c r="DOL58" s="122"/>
      <c r="DOM58" s="122"/>
      <c r="DON58" s="122"/>
      <c r="DOO58" s="122"/>
      <c r="DOP58" s="122"/>
      <c r="DOQ58" s="122"/>
      <c r="DOR58" s="122"/>
      <c r="DOS58" s="122"/>
      <c r="DOT58" s="122"/>
      <c r="DOU58" s="122"/>
      <c r="DOV58" s="122"/>
      <c r="DOW58" s="122"/>
      <c r="DOX58" s="122"/>
      <c r="DOY58" s="122"/>
      <c r="DOZ58" s="122"/>
      <c r="DPA58" s="122"/>
      <c r="DPB58" s="122"/>
      <c r="DPC58" s="122"/>
      <c r="DPD58" s="122"/>
      <c r="DPE58" s="122"/>
      <c r="DPF58" s="122"/>
      <c r="DPG58" s="122"/>
      <c r="DPH58" s="122"/>
      <c r="DPI58" s="122"/>
      <c r="DPJ58" s="122"/>
      <c r="DPK58" s="122"/>
      <c r="DPL58" s="122"/>
      <c r="DPM58" s="122"/>
      <c r="DPN58" s="122"/>
      <c r="DPO58" s="122"/>
      <c r="DPP58" s="122"/>
      <c r="DPQ58" s="122"/>
      <c r="DPR58" s="122"/>
      <c r="DPS58" s="122"/>
      <c r="DPT58" s="122"/>
      <c r="DPU58" s="122"/>
      <c r="DPV58" s="122"/>
      <c r="DPW58" s="122"/>
      <c r="DPX58" s="122"/>
      <c r="DPY58" s="122"/>
      <c r="DPZ58" s="122"/>
      <c r="DQA58" s="122"/>
      <c r="DQB58" s="122"/>
      <c r="DQC58" s="122"/>
      <c r="DQD58" s="122"/>
      <c r="DQE58" s="122"/>
      <c r="DQF58" s="122"/>
      <c r="DQG58" s="122"/>
      <c r="DQH58" s="122"/>
      <c r="DQI58" s="122"/>
      <c r="DQJ58" s="122"/>
      <c r="DQK58" s="122"/>
      <c r="DQL58" s="122"/>
      <c r="DQM58" s="122"/>
      <c r="DQN58" s="122"/>
      <c r="DQO58" s="122"/>
      <c r="DQP58" s="122"/>
      <c r="DQQ58" s="122"/>
      <c r="DQR58" s="122"/>
      <c r="DQS58" s="122"/>
      <c r="DQT58" s="122"/>
      <c r="DQU58" s="122"/>
      <c r="DQV58" s="122"/>
      <c r="DQW58" s="122"/>
      <c r="DQX58" s="122"/>
      <c r="DQY58" s="122"/>
      <c r="DQZ58" s="122"/>
      <c r="DRA58" s="122"/>
      <c r="DRB58" s="122"/>
      <c r="DRC58" s="122"/>
      <c r="DRD58" s="122"/>
      <c r="DRE58" s="122"/>
      <c r="DRF58" s="122"/>
      <c r="DRG58" s="122"/>
      <c r="DRH58" s="122"/>
      <c r="DRI58" s="122"/>
      <c r="DRJ58" s="122"/>
      <c r="DRK58" s="122"/>
      <c r="DRL58" s="122"/>
      <c r="DRM58" s="122"/>
      <c r="DRN58" s="122"/>
      <c r="DRO58" s="122"/>
      <c r="DRP58" s="122"/>
      <c r="DRQ58" s="122"/>
      <c r="DRR58" s="122"/>
      <c r="DRS58" s="122"/>
      <c r="DRT58" s="122"/>
      <c r="DRU58" s="122"/>
      <c r="DRV58" s="122"/>
      <c r="DRW58" s="122"/>
      <c r="DRX58" s="122"/>
      <c r="DRY58" s="122"/>
      <c r="DRZ58" s="122"/>
      <c r="DSA58" s="122"/>
      <c r="DSB58" s="122"/>
      <c r="DSC58" s="122"/>
      <c r="DSD58" s="122"/>
      <c r="DSE58" s="122"/>
      <c r="DSF58" s="122"/>
      <c r="DSG58" s="122"/>
      <c r="DSH58" s="122"/>
      <c r="DSI58" s="122"/>
      <c r="DSJ58" s="122"/>
      <c r="DSK58" s="122"/>
      <c r="DSL58" s="122"/>
      <c r="DSM58" s="122"/>
      <c r="DSN58" s="122"/>
      <c r="DSO58" s="122"/>
      <c r="DSP58" s="122"/>
      <c r="DSQ58" s="122"/>
      <c r="DSR58" s="122"/>
      <c r="DSS58" s="122"/>
      <c r="DST58" s="122"/>
      <c r="DSU58" s="122"/>
      <c r="DSV58" s="122"/>
      <c r="DSW58" s="122"/>
      <c r="DSX58" s="122"/>
      <c r="DSY58" s="122"/>
      <c r="DSZ58" s="122"/>
      <c r="DTA58" s="122"/>
      <c r="DTB58" s="122"/>
      <c r="DTC58" s="122"/>
      <c r="DTD58" s="122"/>
      <c r="DTE58" s="122"/>
      <c r="DTF58" s="122"/>
      <c r="DTG58" s="122"/>
      <c r="DTH58" s="122"/>
      <c r="DTI58" s="122"/>
      <c r="DTJ58" s="122"/>
      <c r="DTK58" s="122"/>
      <c r="DTL58" s="122"/>
      <c r="DTM58" s="122"/>
      <c r="DTN58" s="122"/>
      <c r="DTO58" s="122"/>
      <c r="DTP58" s="122"/>
      <c r="DTQ58" s="122"/>
      <c r="DTR58" s="122"/>
      <c r="DTS58" s="122"/>
      <c r="DTT58" s="122"/>
      <c r="DTU58" s="122"/>
      <c r="DTV58" s="122"/>
      <c r="DTW58" s="122"/>
      <c r="DTX58" s="122"/>
      <c r="DTY58" s="122"/>
      <c r="DTZ58" s="122"/>
      <c r="DUA58" s="122"/>
      <c r="DUB58" s="122"/>
      <c r="DUC58" s="122"/>
      <c r="DUD58" s="122"/>
      <c r="DUE58" s="122"/>
      <c r="DUF58" s="122"/>
      <c r="DUG58" s="122"/>
      <c r="DUH58" s="122"/>
      <c r="DUI58" s="122"/>
      <c r="DUJ58" s="122"/>
      <c r="DUK58" s="122"/>
      <c r="DUL58" s="122"/>
      <c r="DUM58" s="122"/>
      <c r="DUN58" s="122"/>
      <c r="DUO58" s="122"/>
      <c r="DUP58" s="122"/>
      <c r="DUQ58" s="122"/>
      <c r="DUR58" s="122"/>
      <c r="DUS58" s="122"/>
      <c r="DUT58" s="122"/>
      <c r="DUU58" s="122"/>
      <c r="DUV58" s="122"/>
      <c r="DUW58" s="122"/>
      <c r="DUX58" s="122"/>
      <c r="DUY58" s="122"/>
      <c r="DUZ58" s="122"/>
      <c r="DVA58" s="122"/>
      <c r="DVB58" s="122"/>
      <c r="DVC58" s="122"/>
      <c r="DVD58" s="122"/>
      <c r="DVE58" s="122"/>
      <c r="DVF58" s="122"/>
      <c r="DVG58" s="122"/>
      <c r="DVH58" s="122"/>
      <c r="DVI58" s="122"/>
      <c r="DVJ58" s="122"/>
      <c r="DVK58" s="122"/>
      <c r="DVL58" s="122"/>
      <c r="DVM58" s="122"/>
      <c r="DVN58" s="122"/>
      <c r="DVO58" s="122"/>
      <c r="DVP58" s="122"/>
      <c r="DVQ58" s="122"/>
      <c r="DVR58" s="122"/>
      <c r="DVS58" s="122"/>
      <c r="DVT58" s="122"/>
      <c r="DVU58" s="122"/>
      <c r="DVV58" s="122"/>
      <c r="DVW58" s="122"/>
      <c r="DVX58" s="122"/>
      <c r="DVY58" s="122"/>
      <c r="DVZ58" s="122"/>
      <c r="DWA58" s="122"/>
      <c r="DWB58" s="122"/>
      <c r="DWC58" s="122"/>
      <c r="DWD58" s="122"/>
      <c r="DWE58" s="122"/>
      <c r="DWF58" s="122"/>
      <c r="DWG58" s="122"/>
      <c r="DWH58" s="122"/>
      <c r="DWI58" s="122"/>
      <c r="DWJ58" s="122"/>
      <c r="DWK58" s="122"/>
      <c r="DWL58" s="122"/>
      <c r="DWM58" s="122"/>
      <c r="DWN58" s="122"/>
      <c r="DWO58" s="122"/>
      <c r="DWP58" s="122"/>
      <c r="DWQ58" s="122"/>
      <c r="DWR58" s="122"/>
      <c r="DWS58" s="122"/>
      <c r="DWT58" s="122"/>
      <c r="DWU58" s="122"/>
      <c r="DWV58" s="122"/>
      <c r="DWW58" s="122"/>
      <c r="DWX58" s="122"/>
      <c r="DWY58" s="122"/>
      <c r="DWZ58" s="122"/>
      <c r="DXA58" s="122"/>
      <c r="DXB58" s="122"/>
      <c r="DXC58" s="122"/>
      <c r="DXD58" s="122"/>
      <c r="DXE58" s="122"/>
      <c r="DXF58" s="122"/>
      <c r="DXG58" s="122"/>
      <c r="DXH58" s="122"/>
      <c r="DXI58" s="122"/>
      <c r="DXJ58" s="122"/>
      <c r="DXK58" s="122"/>
      <c r="DXL58" s="122"/>
      <c r="DXM58" s="122"/>
      <c r="DXN58" s="122"/>
      <c r="DXO58" s="122"/>
      <c r="DXP58" s="122"/>
      <c r="DXQ58" s="122"/>
      <c r="DXR58" s="122"/>
      <c r="DXS58" s="122"/>
      <c r="DXT58" s="122"/>
      <c r="DXU58" s="122"/>
      <c r="DXV58" s="122"/>
      <c r="DXW58" s="122"/>
      <c r="DXX58" s="122"/>
      <c r="DXY58" s="122"/>
      <c r="DXZ58" s="122"/>
      <c r="DYA58" s="122"/>
      <c r="DYB58" s="122"/>
      <c r="DYC58" s="122"/>
      <c r="DYD58" s="122"/>
      <c r="DYE58" s="122"/>
      <c r="DYF58" s="122"/>
      <c r="DYG58" s="122"/>
      <c r="DYH58" s="122"/>
      <c r="DYI58" s="122"/>
      <c r="DYJ58" s="122"/>
      <c r="DYK58" s="122"/>
      <c r="DYL58" s="122"/>
      <c r="DYM58" s="122"/>
      <c r="DYN58" s="122"/>
      <c r="DYO58" s="122"/>
      <c r="DYP58" s="122"/>
      <c r="DYQ58" s="122"/>
      <c r="DYR58" s="122"/>
      <c r="DYS58" s="122"/>
      <c r="DYT58" s="122"/>
      <c r="DYU58" s="122"/>
      <c r="DYV58" s="122"/>
      <c r="DYW58" s="122"/>
      <c r="DYX58" s="122"/>
      <c r="DYY58" s="122"/>
      <c r="DYZ58" s="122"/>
      <c r="DZA58" s="122"/>
      <c r="DZB58" s="122"/>
      <c r="DZC58" s="122"/>
      <c r="DZD58" s="122"/>
      <c r="DZE58" s="122"/>
      <c r="DZF58" s="122"/>
      <c r="DZG58" s="122"/>
      <c r="DZH58" s="122"/>
      <c r="DZI58" s="122"/>
      <c r="DZJ58" s="122"/>
      <c r="DZK58" s="122"/>
      <c r="DZL58" s="122"/>
      <c r="DZM58" s="122"/>
      <c r="DZN58" s="122"/>
      <c r="DZO58" s="122"/>
      <c r="DZP58" s="122"/>
      <c r="DZQ58" s="122"/>
      <c r="DZR58" s="122"/>
      <c r="DZS58" s="122"/>
      <c r="DZT58" s="122"/>
      <c r="DZU58" s="122"/>
      <c r="DZV58" s="122"/>
      <c r="DZW58" s="122"/>
      <c r="DZX58" s="122"/>
      <c r="DZY58" s="122"/>
      <c r="DZZ58" s="122"/>
      <c r="EAA58" s="122"/>
      <c r="EAB58" s="122"/>
      <c r="EAC58" s="122"/>
      <c r="EAD58" s="122"/>
      <c r="EAE58" s="122"/>
      <c r="EAF58" s="122"/>
      <c r="EAG58" s="122"/>
      <c r="EAH58" s="122"/>
      <c r="EAI58" s="122"/>
      <c r="EAJ58" s="122"/>
      <c r="EAK58" s="122"/>
      <c r="EAL58" s="122"/>
      <c r="EAM58" s="122"/>
      <c r="EAN58" s="122"/>
      <c r="EAO58" s="122"/>
      <c r="EAP58" s="122"/>
      <c r="EAQ58" s="122"/>
      <c r="EAR58" s="122"/>
      <c r="EAS58" s="122"/>
      <c r="EAT58" s="122"/>
      <c r="EAU58" s="122"/>
      <c r="EAV58" s="122"/>
      <c r="EAW58" s="122"/>
      <c r="EAX58" s="122"/>
      <c r="EAY58" s="122"/>
      <c r="EAZ58" s="122"/>
      <c r="EBA58" s="122"/>
      <c r="EBB58" s="122"/>
      <c r="EBC58" s="122"/>
      <c r="EBD58" s="122"/>
      <c r="EBE58" s="122"/>
      <c r="EBF58" s="122"/>
      <c r="EBG58" s="122"/>
      <c r="EBH58" s="122"/>
      <c r="EBI58" s="122"/>
      <c r="EBJ58" s="122"/>
      <c r="EBK58" s="122"/>
      <c r="EBL58" s="122"/>
      <c r="EBM58" s="122"/>
      <c r="EBN58" s="122"/>
      <c r="EBO58" s="122"/>
      <c r="EBP58" s="122"/>
      <c r="EBQ58" s="122"/>
      <c r="EBR58" s="122"/>
      <c r="EBS58" s="122"/>
      <c r="EBT58" s="122"/>
      <c r="EBU58" s="122"/>
      <c r="EBV58" s="122"/>
      <c r="EBW58" s="122"/>
      <c r="EBX58" s="122"/>
      <c r="EBY58" s="122"/>
      <c r="EBZ58" s="122"/>
      <c r="ECA58" s="122"/>
      <c r="ECB58" s="122"/>
      <c r="ECC58" s="122"/>
      <c r="ECD58" s="122"/>
      <c r="ECE58" s="122"/>
      <c r="ECF58" s="122"/>
      <c r="ECG58" s="122"/>
      <c r="ECH58" s="122"/>
      <c r="ECI58" s="122"/>
      <c r="ECJ58" s="122"/>
      <c r="ECK58" s="122"/>
      <c r="ECL58" s="122"/>
      <c r="ECM58" s="122"/>
      <c r="ECN58" s="122"/>
      <c r="ECO58" s="122"/>
      <c r="ECP58" s="122"/>
      <c r="ECQ58" s="122"/>
      <c r="ECR58" s="122"/>
      <c r="ECS58" s="122"/>
      <c r="ECT58" s="122"/>
      <c r="ECU58" s="122"/>
      <c r="ECV58" s="122"/>
      <c r="ECW58" s="122"/>
      <c r="ECX58" s="122"/>
      <c r="ECY58" s="122"/>
      <c r="ECZ58" s="122"/>
      <c r="EDA58" s="122"/>
      <c r="EDB58" s="122"/>
      <c r="EDC58" s="122"/>
      <c r="EDD58" s="122"/>
      <c r="EDE58" s="122"/>
      <c r="EDF58" s="122"/>
      <c r="EDG58" s="122"/>
      <c r="EDH58" s="122"/>
      <c r="EDI58" s="122"/>
      <c r="EDJ58" s="122"/>
      <c r="EDK58" s="122"/>
      <c r="EDL58" s="122"/>
      <c r="EDM58" s="122"/>
      <c r="EDN58" s="122"/>
      <c r="EDO58" s="122"/>
      <c r="EDP58" s="122"/>
      <c r="EDQ58" s="122"/>
      <c r="EDR58" s="122"/>
      <c r="EDS58" s="122"/>
      <c r="EDT58" s="122"/>
      <c r="EDU58" s="122"/>
      <c r="EDV58" s="122"/>
      <c r="EDW58" s="122"/>
      <c r="EDX58" s="122"/>
      <c r="EDY58" s="122"/>
      <c r="EDZ58" s="122"/>
      <c r="EEA58" s="122"/>
      <c r="EEB58" s="122"/>
      <c r="EEC58" s="122"/>
      <c r="EED58" s="122"/>
      <c r="EEE58" s="122"/>
      <c r="EEF58" s="122"/>
      <c r="EEG58" s="122"/>
      <c r="EEH58" s="122"/>
      <c r="EEI58" s="122"/>
      <c r="EEJ58" s="122"/>
      <c r="EEK58" s="122"/>
      <c r="EEL58" s="122"/>
      <c r="EEM58" s="122"/>
      <c r="EEN58" s="122"/>
      <c r="EEO58" s="122"/>
      <c r="EEP58" s="122"/>
      <c r="EEQ58" s="122"/>
      <c r="EER58" s="122"/>
      <c r="EES58" s="122"/>
      <c r="EET58" s="122"/>
      <c r="EEU58" s="122"/>
      <c r="EEV58" s="122"/>
      <c r="EEW58" s="122"/>
      <c r="EEX58" s="122"/>
      <c r="EEY58" s="122"/>
      <c r="EEZ58" s="122"/>
      <c r="EFA58" s="122"/>
      <c r="EFB58" s="122"/>
      <c r="EFC58" s="122"/>
      <c r="EFD58" s="122"/>
      <c r="EFE58" s="122"/>
      <c r="EFF58" s="122"/>
      <c r="EFG58" s="122"/>
      <c r="EFH58" s="122"/>
      <c r="EFI58" s="122"/>
      <c r="EFJ58" s="122"/>
      <c r="EFK58" s="122"/>
      <c r="EFL58" s="122"/>
      <c r="EFM58" s="122"/>
      <c r="EFN58" s="122"/>
      <c r="EFO58" s="122"/>
      <c r="EFP58" s="122"/>
      <c r="EFQ58" s="122"/>
      <c r="EFR58" s="122"/>
      <c r="EFS58" s="122"/>
      <c r="EFT58" s="122"/>
      <c r="EFU58" s="122"/>
      <c r="EFV58" s="122"/>
      <c r="EFW58" s="122"/>
      <c r="EFX58" s="122"/>
      <c r="EFY58" s="122"/>
      <c r="EFZ58" s="122"/>
      <c r="EGA58" s="122"/>
      <c r="EGB58" s="122"/>
      <c r="EGC58" s="122"/>
      <c r="EGD58" s="122"/>
      <c r="EGE58" s="122"/>
      <c r="EGF58" s="122"/>
      <c r="EGG58" s="122"/>
      <c r="EGH58" s="122"/>
      <c r="EGI58" s="122"/>
      <c r="EGJ58" s="122"/>
      <c r="EGK58" s="122"/>
      <c r="EGL58" s="122"/>
      <c r="EGM58" s="122"/>
      <c r="EGN58" s="122"/>
      <c r="EGO58" s="122"/>
      <c r="EGP58" s="122"/>
      <c r="EGQ58" s="122"/>
      <c r="EGR58" s="122"/>
      <c r="EGS58" s="122"/>
      <c r="EGT58" s="122"/>
      <c r="EGU58" s="122"/>
      <c r="EGV58" s="122"/>
      <c r="EGW58" s="122"/>
      <c r="EGX58" s="122"/>
      <c r="EGY58" s="122"/>
      <c r="EGZ58" s="122"/>
      <c r="EHA58" s="122"/>
      <c r="EHB58" s="122"/>
      <c r="EHC58" s="122"/>
      <c r="EHD58" s="122"/>
      <c r="EHE58" s="122"/>
      <c r="EHF58" s="122"/>
      <c r="EHG58" s="122"/>
      <c r="EHH58" s="122"/>
      <c r="EHI58" s="122"/>
      <c r="EHJ58" s="122"/>
      <c r="EHK58" s="122"/>
      <c r="EHL58" s="122"/>
      <c r="EHM58" s="122"/>
      <c r="EHN58" s="122"/>
      <c r="EHO58" s="122"/>
      <c r="EHP58" s="122"/>
      <c r="EHQ58" s="122"/>
      <c r="EHR58" s="122"/>
      <c r="EHS58" s="122"/>
      <c r="EHT58" s="122"/>
      <c r="EHU58" s="122"/>
      <c r="EHV58" s="122"/>
      <c r="EHW58" s="122"/>
      <c r="EHX58" s="122"/>
      <c r="EHY58" s="122"/>
      <c r="EHZ58" s="122"/>
      <c r="EIA58" s="122"/>
      <c r="EIB58" s="122"/>
      <c r="EIC58" s="122"/>
      <c r="EID58" s="122"/>
      <c r="EIE58" s="122"/>
      <c r="EIF58" s="122"/>
      <c r="EIG58" s="122"/>
      <c r="EIH58" s="122"/>
      <c r="EII58" s="122"/>
      <c r="EIJ58" s="122"/>
      <c r="EIK58" s="122"/>
      <c r="EIL58" s="122"/>
      <c r="EIM58" s="122"/>
      <c r="EIN58" s="122"/>
      <c r="EIO58" s="122"/>
      <c r="EIP58" s="122"/>
      <c r="EIQ58" s="122"/>
      <c r="EIR58" s="122"/>
      <c r="EIS58" s="122"/>
      <c r="EIT58" s="122"/>
      <c r="EIU58" s="122"/>
      <c r="EIV58" s="122"/>
      <c r="EIW58" s="122"/>
      <c r="EIX58" s="122"/>
      <c r="EIY58" s="122"/>
      <c r="EIZ58" s="122"/>
      <c r="EJA58" s="122"/>
      <c r="EJB58" s="122"/>
      <c r="EJC58" s="122"/>
      <c r="EJD58" s="122"/>
      <c r="EJE58" s="122"/>
      <c r="EJF58" s="122"/>
      <c r="EJG58" s="122"/>
      <c r="EJH58" s="122"/>
      <c r="EJI58" s="122"/>
      <c r="EJJ58" s="122"/>
      <c r="EJK58" s="122"/>
      <c r="EJL58" s="122"/>
      <c r="EJM58" s="122"/>
      <c r="EJN58" s="122"/>
      <c r="EJO58" s="122"/>
      <c r="EJP58" s="122"/>
      <c r="EJQ58" s="122"/>
      <c r="EJR58" s="122"/>
      <c r="EJS58" s="122"/>
      <c r="EJT58" s="122"/>
      <c r="EJU58" s="122"/>
      <c r="EJV58" s="122"/>
      <c r="EJW58" s="122"/>
      <c r="EJX58" s="122"/>
      <c r="EJY58" s="122"/>
      <c r="EJZ58" s="122"/>
      <c r="EKA58" s="122"/>
      <c r="EKB58" s="122"/>
      <c r="EKC58" s="122"/>
      <c r="EKD58" s="122"/>
      <c r="EKE58" s="122"/>
      <c r="EKF58" s="122"/>
      <c r="EKG58" s="122"/>
      <c r="EKH58" s="122"/>
      <c r="EKI58" s="122"/>
      <c r="EKJ58" s="122"/>
      <c r="EKK58" s="122"/>
      <c r="EKL58" s="122"/>
      <c r="EKM58" s="122"/>
      <c r="EKN58" s="122"/>
      <c r="EKO58" s="122"/>
      <c r="EKP58" s="122"/>
      <c r="EKQ58" s="122"/>
      <c r="EKR58" s="122"/>
      <c r="EKS58" s="122"/>
      <c r="EKT58" s="122"/>
      <c r="EKU58" s="122"/>
      <c r="EKV58" s="122"/>
      <c r="EKW58" s="122"/>
      <c r="EKX58" s="122"/>
      <c r="EKY58" s="122"/>
      <c r="EKZ58" s="122"/>
      <c r="ELA58" s="122"/>
      <c r="ELB58" s="122"/>
      <c r="ELC58" s="122"/>
      <c r="ELD58" s="122"/>
      <c r="ELE58" s="122"/>
      <c r="ELF58" s="122"/>
      <c r="ELG58" s="122"/>
      <c r="ELH58" s="122"/>
      <c r="ELI58" s="122"/>
      <c r="ELJ58" s="122"/>
      <c r="ELK58" s="122"/>
      <c r="ELL58" s="122"/>
      <c r="ELM58" s="122"/>
      <c r="ELN58" s="122"/>
      <c r="ELO58" s="122"/>
      <c r="ELP58" s="122"/>
      <c r="ELQ58" s="122"/>
      <c r="ELR58" s="122"/>
      <c r="ELS58" s="122"/>
      <c r="ELT58" s="122"/>
      <c r="ELU58" s="122"/>
      <c r="ELV58" s="122"/>
      <c r="ELW58" s="122"/>
      <c r="ELX58" s="122"/>
      <c r="ELY58" s="122"/>
      <c r="ELZ58" s="122"/>
      <c r="EMA58" s="122"/>
      <c r="EMB58" s="122"/>
      <c r="EMC58" s="122"/>
      <c r="EMD58" s="122"/>
      <c r="EME58" s="122"/>
      <c r="EMF58" s="122"/>
      <c r="EMG58" s="122"/>
      <c r="EMH58" s="122"/>
      <c r="EMI58" s="122"/>
      <c r="EMJ58" s="122"/>
      <c r="EMK58" s="122"/>
      <c r="EML58" s="122"/>
      <c r="EMM58" s="122"/>
      <c r="EMN58" s="122"/>
      <c r="EMO58" s="122"/>
      <c r="EMP58" s="122"/>
      <c r="EMQ58" s="122"/>
      <c r="EMR58" s="122"/>
      <c r="EMS58" s="122"/>
      <c r="EMT58" s="122"/>
      <c r="EMU58" s="122"/>
      <c r="EMV58" s="122"/>
      <c r="EMW58" s="122"/>
      <c r="EMX58" s="122"/>
      <c r="EMY58" s="122"/>
      <c r="EMZ58" s="122"/>
      <c r="ENA58" s="122"/>
      <c r="ENB58" s="122"/>
      <c r="ENC58" s="122"/>
      <c r="END58" s="122"/>
      <c r="ENE58" s="122"/>
      <c r="ENF58" s="122"/>
      <c r="ENG58" s="122"/>
      <c r="ENH58" s="122"/>
      <c r="ENI58" s="122"/>
      <c r="ENJ58" s="122"/>
      <c r="ENK58" s="122"/>
      <c r="ENL58" s="122"/>
      <c r="ENM58" s="122"/>
      <c r="ENN58" s="122"/>
      <c r="ENO58" s="122"/>
      <c r="ENP58" s="122"/>
      <c r="ENQ58" s="122"/>
      <c r="ENR58" s="122"/>
      <c r="ENS58" s="122"/>
      <c r="ENT58" s="122"/>
      <c r="ENU58" s="122"/>
      <c r="ENV58" s="122"/>
      <c r="ENW58" s="122"/>
      <c r="ENX58" s="122"/>
      <c r="ENY58" s="122"/>
      <c r="ENZ58" s="122"/>
      <c r="EOA58" s="122"/>
      <c r="EOB58" s="122"/>
      <c r="EOC58" s="122"/>
      <c r="EOD58" s="122"/>
      <c r="EOE58" s="122"/>
      <c r="EOF58" s="122"/>
      <c r="EOG58" s="122"/>
      <c r="EOH58" s="122"/>
      <c r="EOI58" s="122"/>
      <c r="EOJ58" s="122"/>
      <c r="EOK58" s="122"/>
      <c r="EOL58" s="122"/>
      <c r="EOM58" s="122"/>
      <c r="EON58" s="122"/>
      <c r="EOO58" s="122"/>
      <c r="EOP58" s="122"/>
      <c r="EOQ58" s="122"/>
      <c r="EOR58" s="122"/>
      <c r="EOS58" s="122"/>
      <c r="EOT58" s="122"/>
      <c r="EOU58" s="122"/>
      <c r="EOV58" s="122"/>
      <c r="EOW58" s="122"/>
      <c r="EOX58" s="122"/>
      <c r="EOY58" s="122"/>
      <c r="EOZ58" s="122"/>
      <c r="EPA58" s="122"/>
      <c r="EPB58" s="122"/>
      <c r="EPC58" s="122"/>
      <c r="EPD58" s="122"/>
      <c r="EPE58" s="122"/>
      <c r="EPF58" s="122"/>
      <c r="EPG58" s="122"/>
      <c r="EPH58" s="122"/>
      <c r="EPI58" s="122"/>
      <c r="EPJ58" s="122"/>
      <c r="EPK58" s="122"/>
      <c r="EPL58" s="122"/>
      <c r="EPM58" s="122"/>
      <c r="EPN58" s="122"/>
      <c r="EPO58" s="122"/>
      <c r="EPP58" s="122"/>
      <c r="EPQ58" s="122"/>
      <c r="EPR58" s="122"/>
      <c r="EPS58" s="122"/>
      <c r="EPT58" s="122"/>
      <c r="EPU58" s="122"/>
      <c r="EPV58" s="122"/>
      <c r="EPW58" s="122"/>
      <c r="EPX58" s="122"/>
      <c r="EPY58" s="122"/>
      <c r="EPZ58" s="122"/>
      <c r="EQA58" s="122"/>
      <c r="EQB58" s="122"/>
      <c r="EQC58" s="122"/>
      <c r="EQD58" s="122"/>
      <c r="EQE58" s="122"/>
      <c r="EQF58" s="122"/>
      <c r="EQG58" s="122"/>
      <c r="EQH58" s="122"/>
      <c r="EQI58" s="122"/>
      <c r="EQJ58" s="122"/>
      <c r="EQK58" s="122"/>
      <c r="EQL58" s="122"/>
      <c r="EQM58" s="122"/>
      <c r="EQN58" s="122"/>
      <c r="EQO58" s="122"/>
      <c r="EQP58" s="122"/>
      <c r="EQQ58" s="122"/>
      <c r="EQR58" s="122"/>
      <c r="EQS58" s="122"/>
      <c r="EQT58" s="122"/>
      <c r="EQU58" s="122"/>
      <c r="EQV58" s="122"/>
      <c r="EQW58" s="122"/>
      <c r="EQX58" s="122"/>
      <c r="EQY58" s="122"/>
      <c r="EQZ58" s="122"/>
      <c r="ERA58" s="122"/>
      <c r="ERB58" s="122"/>
      <c r="ERC58" s="122"/>
      <c r="ERD58" s="122"/>
      <c r="ERE58" s="122"/>
      <c r="ERF58" s="122"/>
      <c r="ERG58" s="122"/>
      <c r="ERH58" s="122"/>
      <c r="ERI58" s="122"/>
      <c r="ERJ58" s="122"/>
      <c r="ERK58" s="122"/>
      <c r="ERL58" s="122"/>
      <c r="ERM58" s="122"/>
      <c r="ERN58" s="122"/>
      <c r="ERO58" s="122"/>
      <c r="ERP58" s="122"/>
      <c r="ERQ58" s="122"/>
      <c r="ERR58" s="122"/>
      <c r="ERS58" s="122"/>
      <c r="ERT58" s="122"/>
      <c r="ERU58" s="122"/>
      <c r="ERV58" s="122"/>
      <c r="ERW58" s="122"/>
      <c r="ERX58" s="122"/>
      <c r="ERY58" s="122"/>
      <c r="ERZ58" s="122"/>
      <c r="ESA58" s="122"/>
      <c r="ESB58" s="122"/>
      <c r="ESC58" s="122"/>
      <c r="ESD58" s="122"/>
      <c r="ESE58" s="122"/>
      <c r="ESF58" s="122"/>
      <c r="ESG58" s="122"/>
      <c r="ESH58" s="122"/>
      <c r="ESI58" s="122"/>
      <c r="ESJ58" s="122"/>
      <c r="ESK58" s="122"/>
      <c r="ESL58" s="122"/>
      <c r="ESM58" s="122"/>
      <c r="ESN58" s="122"/>
      <c r="ESO58" s="122"/>
      <c r="ESP58" s="122"/>
      <c r="ESQ58" s="122"/>
      <c r="ESR58" s="122"/>
      <c r="ESS58" s="122"/>
      <c r="EST58" s="122"/>
      <c r="ESU58" s="122"/>
      <c r="ESV58" s="122"/>
      <c r="ESW58" s="122"/>
      <c r="ESX58" s="122"/>
      <c r="ESY58" s="122"/>
      <c r="ESZ58" s="122"/>
      <c r="ETA58" s="122"/>
      <c r="ETB58" s="122"/>
      <c r="ETC58" s="122"/>
      <c r="ETD58" s="122"/>
      <c r="ETE58" s="122"/>
      <c r="ETF58" s="122"/>
      <c r="ETG58" s="122"/>
      <c r="ETH58" s="122"/>
      <c r="ETI58" s="122"/>
      <c r="ETJ58" s="122"/>
      <c r="ETK58" s="122"/>
      <c r="ETL58" s="122"/>
      <c r="ETM58" s="122"/>
      <c r="ETN58" s="122"/>
      <c r="ETO58" s="122"/>
      <c r="ETP58" s="122"/>
      <c r="ETQ58" s="122"/>
      <c r="ETR58" s="122"/>
      <c r="ETS58" s="122"/>
      <c r="ETT58" s="122"/>
      <c r="ETU58" s="122"/>
      <c r="ETV58" s="122"/>
      <c r="ETW58" s="122"/>
      <c r="ETX58" s="122"/>
      <c r="ETY58" s="122"/>
      <c r="ETZ58" s="122"/>
      <c r="EUA58" s="122"/>
      <c r="EUB58" s="122"/>
      <c r="EUC58" s="122"/>
      <c r="EUD58" s="122"/>
      <c r="EUE58" s="122"/>
      <c r="EUF58" s="122"/>
      <c r="EUG58" s="122"/>
      <c r="EUH58" s="122"/>
      <c r="EUI58" s="122"/>
      <c r="EUJ58" s="122"/>
      <c r="EUK58" s="122"/>
      <c r="EUL58" s="122"/>
      <c r="EUM58" s="122"/>
      <c r="EUN58" s="122"/>
      <c r="EUO58" s="122"/>
      <c r="EUP58" s="122"/>
      <c r="EUQ58" s="122"/>
      <c r="EUR58" s="122"/>
      <c r="EUS58" s="122"/>
      <c r="EUT58" s="122"/>
      <c r="EUU58" s="122"/>
      <c r="EUV58" s="122"/>
      <c r="EUW58" s="122"/>
      <c r="EUX58" s="122"/>
      <c r="EUY58" s="122"/>
      <c r="EUZ58" s="122"/>
      <c r="EVA58" s="122"/>
      <c r="EVB58" s="122"/>
      <c r="EVC58" s="122"/>
      <c r="EVD58" s="122"/>
      <c r="EVE58" s="122"/>
      <c r="EVF58" s="122"/>
      <c r="EVG58" s="122"/>
      <c r="EVH58" s="122"/>
      <c r="EVI58" s="122"/>
      <c r="EVJ58" s="122"/>
      <c r="EVK58" s="122"/>
      <c r="EVL58" s="122"/>
      <c r="EVM58" s="122"/>
      <c r="EVN58" s="122"/>
      <c r="EVO58" s="122"/>
      <c r="EVP58" s="122"/>
      <c r="EVQ58" s="122"/>
      <c r="EVR58" s="122"/>
      <c r="EVS58" s="122"/>
      <c r="EVT58" s="122"/>
      <c r="EVU58" s="122"/>
      <c r="EVV58" s="122"/>
      <c r="EVW58" s="122"/>
      <c r="EVX58" s="122"/>
      <c r="EVY58" s="122"/>
      <c r="EVZ58" s="122"/>
      <c r="EWA58" s="122"/>
      <c r="EWB58" s="122"/>
      <c r="EWC58" s="122"/>
      <c r="EWD58" s="122"/>
      <c r="EWE58" s="122"/>
      <c r="EWF58" s="122"/>
      <c r="EWG58" s="122"/>
      <c r="EWH58" s="122"/>
      <c r="EWI58" s="122"/>
      <c r="EWJ58" s="122"/>
      <c r="EWK58" s="122"/>
      <c r="EWL58" s="122"/>
      <c r="EWM58" s="122"/>
      <c r="EWN58" s="122"/>
      <c r="EWO58" s="122"/>
      <c r="EWP58" s="122"/>
      <c r="EWQ58" s="122"/>
      <c r="EWR58" s="122"/>
      <c r="EWS58" s="122"/>
      <c r="EWT58" s="122"/>
      <c r="EWU58" s="122"/>
      <c r="EWV58" s="122"/>
      <c r="EWW58" s="122"/>
      <c r="EWX58" s="122"/>
      <c r="EWY58" s="122"/>
      <c r="EWZ58" s="122"/>
      <c r="EXA58" s="122"/>
      <c r="EXB58" s="122"/>
      <c r="EXC58" s="122"/>
      <c r="EXD58" s="122"/>
      <c r="EXE58" s="122"/>
      <c r="EXF58" s="122"/>
      <c r="EXG58" s="122"/>
      <c r="EXH58" s="122"/>
      <c r="EXI58" s="122"/>
      <c r="EXJ58" s="122"/>
      <c r="EXK58" s="122"/>
      <c r="EXL58" s="122"/>
      <c r="EXM58" s="122"/>
      <c r="EXN58" s="122"/>
      <c r="EXO58" s="122"/>
      <c r="EXP58" s="122"/>
      <c r="EXQ58" s="122"/>
      <c r="EXR58" s="122"/>
      <c r="EXS58" s="122"/>
      <c r="EXT58" s="122"/>
      <c r="EXU58" s="122"/>
      <c r="EXV58" s="122"/>
      <c r="EXW58" s="122"/>
      <c r="EXX58" s="122"/>
      <c r="EXY58" s="122"/>
      <c r="EXZ58" s="122"/>
      <c r="EYA58" s="122"/>
      <c r="EYB58" s="122"/>
      <c r="EYC58" s="122"/>
      <c r="EYD58" s="122"/>
      <c r="EYE58" s="122"/>
      <c r="EYF58" s="122"/>
      <c r="EYG58" s="122"/>
      <c r="EYH58" s="122"/>
      <c r="EYI58" s="122"/>
      <c r="EYJ58" s="122"/>
      <c r="EYK58" s="122"/>
      <c r="EYL58" s="122"/>
      <c r="EYM58" s="122"/>
      <c r="EYN58" s="122"/>
      <c r="EYO58" s="122"/>
      <c r="EYP58" s="122"/>
      <c r="EYQ58" s="122"/>
      <c r="EYR58" s="122"/>
      <c r="EYS58" s="122"/>
      <c r="EYT58" s="122"/>
      <c r="EYU58" s="122"/>
      <c r="EYV58" s="122"/>
      <c r="EYW58" s="122"/>
      <c r="EYX58" s="122"/>
      <c r="EYY58" s="122"/>
      <c r="EYZ58" s="122"/>
      <c r="EZA58" s="122"/>
      <c r="EZB58" s="122"/>
      <c r="EZC58" s="122"/>
      <c r="EZD58" s="122"/>
      <c r="EZE58" s="122"/>
      <c r="EZF58" s="122"/>
      <c r="EZG58" s="122"/>
      <c r="EZH58" s="122"/>
      <c r="EZI58" s="122"/>
      <c r="EZJ58" s="122"/>
      <c r="EZK58" s="122"/>
      <c r="EZL58" s="122"/>
      <c r="EZM58" s="122"/>
      <c r="EZN58" s="122"/>
      <c r="EZO58" s="122"/>
      <c r="EZP58" s="122"/>
      <c r="EZQ58" s="122"/>
      <c r="EZR58" s="122"/>
      <c r="EZS58" s="122"/>
      <c r="EZT58" s="122"/>
      <c r="EZU58" s="122"/>
      <c r="EZV58" s="122"/>
      <c r="EZW58" s="122"/>
      <c r="EZX58" s="122"/>
      <c r="EZY58" s="122"/>
      <c r="EZZ58" s="122"/>
      <c r="FAA58" s="122"/>
      <c r="FAB58" s="122"/>
      <c r="FAC58" s="122"/>
      <c r="FAD58" s="122"/>
      <c r="FAE58" s="122"/>
      <c r="FAF58" s="122"/>
      <c r="FAG58" s="122"/>
      <c r="FAH58" s="122"/>
      <c r="FAI58" s="122"/>
      <c r="FAJ58" s="122"/>
      <c r="FAK58" s="122"/>
      <c r="FAL58" s="122"/>
      <c r="FAM58" s="122"/>
      <c r="FAN58" s="122"/>
      <c r="FAO58" s="122"/>
      <c r="FAP58" s="122"/>
      <c r="FAQ58" s="122"/>
      <c r="FAR58" s="122"/>
      <c r="FAS58" s="122"/>
      <c r="FAT58" s="122"/>
      <c r="FAU58" s="122"/>
      <c r="FAV58" s="122"/>
      <c r="FAW58" s="122"/>
      <c r="FAX58" s="122"/>
      <c r="FAY58" s="122"/>
      <c r="FAZ58" s="122"/>
      <c r="FBA58" s="122"/>
      <c r="FBB58" s="122"/>
      <c r="FBC58" s="122"/>
      <c r="FBD58" s="122"/>
      <c r="FBE58" s="122"/>
      <c r="FBF58" s="122"/>
      <c r="FBG58" s="122"/>
      <c r="FBH58" s="122"/>
      <c r="FBI58" s="122"/>
      <c r="FBJ58" s="122"/>
      <c r="FBK58" s="122"/>
      <c r="FBL58" s="122"/>
      <c r="FBM58" s="122"/>
      <c r="FBN58" s="122"/>
      <c r="FBO58" s="122"/>
      <c r="FBP58" s="122"/>
      <c r="FBQ58" s="122"/>
      <c r="FBR58" s="122"/>
      <c r="FBS58" s="122"/>
      <c r="FBT58" s="122"/>
      <c r="FBU58" s="122"/>
      <c r="FBV58" s="122"/>
      <c r="FBW58" s="122"/>
      <c r="FBX58" s="122"/>
      <c r="FBY58" s="122"/>
      <c r="FBZ58" s="122"/>
      <c r="FCA58" s="122"/>
      <c r="FCB58" s="122"/>
      <c r="FCC58" s="122"/>
      <c r="FCD58" s="122"/>
      <c r="FCE58" s="122"/>
      <c r="FCF58" s="122"/>
      <c r="FCG58" s="122"/>
      <c r="FCH58" s="122"/>
      <c r="FCI58" s="122"/>
      <c r="FCJ58" s="122"/>
      <c r="FCK58" s="122"/>
      <c r="FCL58" s="122"/>
      <c r="FCM58" s="122"/>
      <c r="FCN58" s="122"/>
      <c r="FCO58" s="122"/>
      <c r="FCP58" s="122"/>
      <c r="FCQ58" s="122"/>
      <c r="FCR58" s="122"/>
      <c r="FCS58" s="122"/>
      <c r="FCT58" s="122"/>
      <c r="FCU58" s="122"/>
      <c r="FCV58" s="122"/>
      <c r="FCW58" s="122"/>
      <c r="FCX58" s="122"/>
      <c r="FCY58" s="122"/>
      <c r="FCZ58" s="122"/>
      <c r="FDA58" s="122"/>
      <c r="FDB58" s="122"/>
      <c r="FDC58" s="122"/>
      <c r="FDD58" s="122"/>
      <c r="FDE58" s="122"/>
      <c r="FDF58" s="122"/>
      <c r="FDG58" s="122"/>
      <c r="FDH58" s="122"/>
      <c r="FDI58" s="122"/>
      <c r="FDJ58" s="122"/>
      <c r="FDK58" s="122"/>
      <c r="FDL58" s="122"/>
      <c r="FDM58" s="122"/>
      <c r="FDN58" s="122"/>
      <c r="FDO58" s="122"/>
      <c r="FDP58" s="122"/>
      <c r="FDQ58" s="122"/>
      <c r="FDR58" s="122"/>
      <c r="FDS58" s="122"/>
      <c r="FDT58" s="122"/>
      <c r="FDU58" s="122"/>
      <c r="FDV58" s="122"/>
      <c r="FDW58" s="122"/>
      <c r="FDX58" s="122"/>
      <c r="FDY58" s="122"/>
      <c r="FDZ58" s="122"/>
      <c r="FEA58" s="122"/>
      <c r="FEB58" s="122"/>
      <c r="FEC58" s="122"/>
      <c r="FED58" s="122"/>
      <c r="FEE58" s="122"/>
      <c r="FEF58" s="122"/>
      <c r="FEG58" s="122"/>
      <c r="FEH58" s="122"/>
      <c r="FEI58" s="122"/>
      <c r="FEJ58" s="122"/>
      <c r="FEK58" s="122"/>
      <c r="FEL58" s="122"/>
      <c r="FEM58" s="122"/>
      <c r="FEN58" s="122"/>
      <c r="FEO58" s="122"/>
      <c r="FEP58" s="122"/>
      <c r="FEQ58" s="122"/>
      <c r="FER58" s="122"/>
      <c r="FES58" s="122"/>
      <c r="FET58" s="122"/>
      <c r="FEU58" s="122"/>
      <c r="FEV58" s="122"/>
      <c r="FEW58" s="122"/>
      <c r="FEX58" s="122"/>
      <c r="FEY58" s="122"/>
      <c r="FEZ58" s="122"/>
      <c r="FFA58" s="122"/>
      <c r="FFB58" s="122"/>
      <c r="FFC58" s="122"/>
      <c r="FFD58" s="122"/>
      <c r="FFE58" s="122"/>
      <c r="FFF58" s="122"/>
      <c r="FFG58" s="122"/>
      <c r="FFH58" s="122"/>
      <c r="FFI58" s="122"/>
      <c r="FFJ58" s="122"/>
      <c r="FFK58" s="122"/>
      <c r="FFL58" s="122"/>
      <c r="FFM58" s="122"/>
      <c r="FFN58" s="122"/>
      <c r="FFO58" s="122"/>
      <c r="FFP58" s="122"/>
      <c r="FFQ58" s="122"/>
      <c r="FFR58" s="122"/>
      <c r="FFS58" s="122"/>
      <c r="FFT58" s="122"/>
      <c r="FFU58" s="122"/>
      <c r="FFV58" s="122"/>
      <c r="FFW58" s="122"/>
      <c r="FFX58" s="122"/>
      <c r="FFY58" s="122"/>
      <c r="FFZ58" s="122"/>
      <c r="FGA58" s="122"/>
      <c r="FGB58" s="122"/>
      <c r="FGC58" s="122"/>
      <c r="FGD58" s="122"/>
      <c r="FGE58" s="122"/>
      <c r="FGF58" s="122"/>
      <c r="FGG58" s="122"/>
      <c r="FGH58" s="122"/>
      <c r="FGI58" s="122"/>
      <c r="FGJ58" s="122"/>
      <c r="FGK58" s="122"/>
      <c r="FGL58" s="122"/>
      <c r="FGM58" s="122"/>
      <c r="FGN58" s="122"/>
      <c r="FGO58" s="122"/>
      <c r="FGP58" s="122"/>
      <c r="FGQ58" s="122"/>
      <c r="FGR58" s="122"/>
      <c r="FGS58" s="122"/>
      <c r="FGT58" s="122"/>
      <c r="FGU58" s="122"/>
      <c r="FGV58" s="122"/>
      <c r="FGW58" s="122"/>
      <c r="FGX58" s="122"/>
      <c r="FGY58" s="122"/>
      <c r="FGZ58" s="122"/>
      <c r="FHA58" s="122"/>
      <c r="FHB58" s="122"/>
      <c r="FHC58" s="122"/>
      <c r="FHD58" s="122"/>
      <c r="FHE58" s="122"/>
      <c r="FHF58" s="122"/>
      <c r="FHG58" s="122"/>
      <c r="FHH58" s="122"/>
      <c r="FHI58" s="122"/>
      <c r="FHJ58" s="122"/>
      <c r="FHK58" s="122"/>
      <c r="FHL58" s="122"/>
      <c r="FHM58" s="122"/>
      <c r="FHN58" s="122"/>
      <c r="FHO58" s="122"/>
      <c r="FHP58" s="122"/>
      <c r="FHQ58" s="122"/>
      <c r="FHR58" s="122"/>
      <c r="FHS58" s="122"/>
      <c r="FHT58" s="122"/>
      <c r="FHU58" s="122"/>
      <c r="FHV58" s="122"/>
      <c r="FHW58" s="122"/>
      <c r="FHX58" s="122"/>
      <c r="FHY58" s="122"/>
      <c r="FHZ58" s="122"/>
      <c r="FIA58" s="122"/>
      <c r="FIB58" s="122"/>
      <c r="FIC58" s="122"/>
      <c r="FID58" s="122"/>
      <c r="FIE58" s="122"/>
      <c r="FIF58" s="122"/>
      <c r="FIG58" s="122"/>
      <c r="FIH58" s="122"/>
      <c r="FII58" s="122"/>
      <c r="FIJ58" s="122"/>
      <c r="FIK58" s="122"/>
      <c r="FIL58" s="122"/>
      <c r="FIM58" s="122"/>
      <c r="FIN58" s="122"/>
      <c r="FIO58" s="122"/>
      <c r="FIP58" s="122"/>
      <c r="FIQ58" s="122"/>
      <c r="FIR58" s="122"/>
      <c r="FIS58" s="122"/>
      <c r="FIT58" s="122"/>
      <c r="FIU58" s="122"/>
      <c r="FIV58" s="122"/>
      <c r="FIW58" s="122"/>
      <c r="FIX58" s="122"/>
      <c r="FIY58" s="122"/>
      <c r="FIZ58" s="122"/>
      <c r="FJA58" s="122"/>
      <c r="FJB58" s="122"/>
      <c r="FJC58" s="122"/>
      <c r="FJD58" s="122"/>
      <c r="FJE58" s="122"/>
      <c r="FJF58" s="122"/>
      <c r="FJG58" s="122"/>
      <c r="FJH58" s="122"/>
      <c r="FJI58" s="122"/>
      <c r="FJJ58" s="122"/>
      <c r="FJK58" s="122"/>
      <c r="FJL58" s="122"/>
      <c r="FJM58" s="122"/>
      <c r="FJN58" s="122"/>
      <c r="FJO58" s="122"/>
      <c r="FJP58" s="122"/>
      <c r="FJQ58" s="122"/>
      <c r="FJR58" s="122"/>
      <c r="FJS58" s="122"/>
      <c r="FJT58" s="122"/>
      <c r="FJU58" s="122"/>
      <c r="FJV58" s="122"/>
      <c r="FJW58" s="122"/>
      <c r="FJX58" s="122"/>
      <c r="FJY58" s="122"/>
      <c r="FJZ58" s="122"/>
      <c r="FKA58" s="122"/>
      <c r="FKB58" s="122"/>
      <c r="FKC58" s="122"/>
      <c r="FKD58" s="122"/>
      <c r="FKE58" s="122"/>
      <c r="FKF58" s="122"/>
      <c r="FKG58" s="122"/>
      <c r="FKH58" s="122"/>
      <c r="FKI58" s="122"/>
      <c r="FKJ58" s="122"/>
      <c r="FKK58" s="122"/>
      <c r="FKL58" s="122"/>
      <c r="FKM58" s="122"/>
      <c r="FKN58" s="122"/>
      <c r="FKO58" s="122"/>
      <c r="FKP58" s="122"/>
      <c r="FKQ58" s="122"/>
      <c r="FKR58" s="122"/>
      <c r="FKS58" s="122"/>
      <c r="FKT58" s="122"/>
      <c r="FKU58" s="122"/>
      <c r="FKV58" s="122"/>
      <c r="FKW58" s="122"/>
      <c r="FKX58" s="122"/>
      <c r="FKY58" s="122"/>
      <c r="FKZ58" s="122"/>
      <c r="FLA58" s="122"/>
      <c r="FLB58" s="122"/>
      <c r="FLC58" s="122"/>
      <c r="FLD58" s="122"/>
      <c r="FLE58" s="122"/>
      <c r="FLF58" s="122"/>
      <c r="FLG58" s="122"/>
      <c r="FLH58" s="122"/>
      <c r="FLI58" s="122"/>
      <c r="FLJ58" s="122"/>
      <c r="FLK58" s="122"/>
      <c r="FLL58" s="122"/>
      <c r="FLM58" s="122"/>
      <c r="FLN58" s="122"/>
      <c r="FLO58" s="122"/>
      <c r="FLP58" s="122"/>
      <c r="FLQ58" s="122"/>
      <c r="FLR58" s="122"/>
      <c r="FLS58" s="122"/>
      <c r="FLT58" s="122"/>
      <c r="FLU58" s="122"/>
      <c r="FLV58" s="122"/>
      <c r="FLW58" s="122"/>
      <c r="FLX58" s="122"/>
      <c r="FLY58" s="122"/>
      <c r="FLZ58" s="122"/>
      <c r="FMA58" s="122"/>
      <c r="FMB58" s="122"/>
      <c r="FMC58" s="122"/>
      <c r="FMD58" s="122"/>
      <c r="FME58" s="122"/>
      <c r="FMF58" s="122"/>
      <c r="FMG58" s="122"/>
      <c r="FMH58" s="122"/>
      <c r="FMI58" s="122"/>
      <c r="FMJ58" s="122"/>
      <c r="FMK58" s="122"/>
      <c r="FML58" s="122"/>
      <c r="FMM58" s="122"/>
      <c r="FMN58" s="122"/>
      <c r="FMO58" s="122"/>
      <c r="FMP58" s="122"/>
      <c r="FMQ58" s="122"/>
      <c r="FMR58" s="122"/>
      <c r="FMS58" s="122"/>
      <c r="FMT58" s="122"/>
      <c r="FMU58" s="122"/>
      <c r="FMV58" s="122"/>
      <c r="FMW58" s="122"/>
      <c r="FMX58" s="122"/>
      <c r="FMY58" s="122"/>
      <c r="FMZ58" s="122"/>
      <c r="FNA58" s="122"/>
      <c r="FNB58" s="122"/>
      <c r="FNC58" s="122"/>
      <c r="FND58" s="122"/>
      <c r="FNE58" s="122"/>
      <c r="FNF58" s="122"/>
      <c r="FNG58" s="122"/>
      <c r="FNH58" s="122"/>
      <c r="FNI58" s="122"/>
      <c r="FNJ58" s="122"/>
      <c r="FNK58" s="122"/>
      <c r="FNL58" s="122"/>
      <c r="FNM58" s="122"/>
      <c r="FNN58" s="122"/>
      <c r="FNO58" s="122"/>
      <c r="FNP58" s="122"/>
      <c r="FNQ58" s="122"/>
      <c r="FNR58" s="122"/>
      <c r="FNS58" s="122"/>
      <c r="FNT58" s="122"/>
      <c r="FNU58" s="122"/>
      <c r="FNV58" s="122"/>
      <c r="FNW58" s="122"/>
      <c r="FNX58" s="122"/>
      <c r="FNY58" s="122"/>
      <c r="FNZ58" s="122"/>
      <c r="FOA58" s="122"/>
      <c r="FOB58" s="122"/>
      <c r="FOC58" s="122"/>
      <c r="FOD58" s="122"/>
      <c r="FOE58" s="122"/>
      <c r="FOF58" s="122"/>
      <c r="FOG58" s="122"/>
      <c r="FOH58" s="122"/>
      <c r="FOI58" s="122"/>
      <c r="FOJ58" s="122"/>
      <c r="FOK58" s="122"/>
      <c r="FOL58" s="122"/>
      <c r="FOM58" s="122"/>
      <c r="FON58" s="122"/>
      <c r="FOO58" s="122"/>
      <c r="FOP58" s="122"/>
      <c r="FOQ58" s="122"/>
      <c r="FOR58" s="122"/>
      <c r="FOS58" s="122"/>
      <c r="FOT58" s="122"/>
      <c r="FOU58" s="122"/>
      <c r="FOV58" s="122"/>
      <c r="FOW58" s="122"/>
      <c r="FOX58" s="122"/>
      <c r="FOY58" s="122"/>
      <c r="FOZ58" s="122"/>
      <c r="FPA58" s="122"/>
      <c r="FPB58" s="122"/>
      <c r="FPC58" s="122"/>
      <c r="FPD58" s="122"/>
      <c r="FPE58" s="122"/>
      <c r="FPF58" s="122"/>
      <c r="FPG58" s="122"/>
      <c r="FPH58" s="122"/>
      <c r="FPI58" s="122"/>
      <c r="FPJ58" s="122"/>
      <c r="FPK58" s="122"/>
      <c r="FPL58" s="122"/>
      <c r="FPM58" s="122"/>
      <c r="FPN58" s="122"/>
      <c r="FPO58" s="122"/>
      <c r="FPP58" s="122"/>
      <c r="FPQ58" s="122"/>
      <c r="FPR58" s="122"/>
      <c r="FPS58" s="122"/>
      <c r="FPT58" s="122"/>
      <c r="FPU58" s="122"/>
      <c r="FPV58" s="122"/>
      <c r="FPW58" s="122"/>
      <c r="FPX58" s="122"/>
      <c r="FPY58" s="122"/>
      <c r="FPZ58" s="122"/>
      <c r="FQA58" s="122"/>
      <c r="FQB58" s="122"/>
      <c r="FQC58" s="122"/>
      <c r="FQD58" s="122"/>
      <c r="FQE58" s="122"/>
      <c r="FQF58" s="122"/>
      <c r="FQG58" s="122"/>
      <c r="FQH58" s="122"/>
      <c r="FQI58" s="122"/>
      <c r="FQJ58" s="122"/>
      <c r="FQK58" s="122"/>
      <c r="FQL58" s="122"/>
      <c r="FQM58" s="122"/>
      <c r="FQN58" s="122"/>
      <c r="FQO58" s="122"/>
      <c r="FQP58" s="122"/>
      <c r="FQQ58" s="122"/>
      <c r="FQR58" s="122"/>
      <c r="FQS58" s="122"/>
      <c r="FQT58" s="122"/>
      <c r="FQU58" s="122"/>
      <c r="FQV58" s="122"/>
      <c r="FQW58" s="122"/>
      <c r="FQX58" s="122"/>
      <c r="FQY58" s="122"/>
      <c r="FQZ58" s="122"/>
      <c r="FRA58" s="122"/>
      <c r="FRB58" s="122"/>
      <c r="FRC58" s="122"/>
      <c r="FRD58" s="122"/>
      <c r="FRE58" s="122"/>
      <c r="FRF58" s="122"/>
      <c r="FRG58" s="122"/>
      <c r="FRH58" s="122"/>
      <c r="FRI58" s="122"/>
      <c r="FRJ58" s="122"/>
      <c r="FRK58" s="122"/>
      <c r="FRL58" s="122"/>
      <c r="FRM58" s="122"/>
      <c r="FRN58" s="122"/>
      <c r="FRO58" s="122"/>
      <c r="FRP58" s="122"/>
      <c r="FRQ58" s="122"/>
      <c r="FRR58" s="122"/>
      <c r="FRS58" s="122"/>
      <c r="FRT58" s="122"/>
      <c r="FRU58" s="122"/>
      <c r="FRV58" s="122"/>
      <c r="FRW58" s="122"/>
      <c r="FRX58" s="122"/>
      <c r="FRY58" s="122"/>
      <c r="FRZ58" s="122"/>
      <c r="FSA58" s="122"/>
      <c r="FSB58" s="122"/>
      <c r="FSC58" s="122"/>
      <c r="FSD58" s="122"/>
      <c r="FSE58" s="122"/>
      <c r="FSF58" s="122"/>
      <c r="FSG58" s="122"/>
      <c r="FSH58" s="122"/>
      <c r="FSI58" s="122"/>
      <c r="FSJ58" s="122"/>
      <c r="FSK58" s="122"/>
      <c r="FSL58" s="122"/>
      <c r="FSM58" s="122"/>
      <c r="FSN58" s="122"/>
      <c r="FSO58" s="122"/>
      <c r="FSP58" s="122"/>
      <c r="FSQ58" s="122"/>
      <c r="FSR58" s="122"/>
      <c r="FSS58" s="122"/>
      <c r="FST58" s="122"/>
      <c r="FSU58" s="122"/>
      <c r="FSV58" s="122"/>
      <c r="FSW58" s="122"/>
      <c r="FSX58" s="122"/>
      <c r="FSY58" s="122"/>
      <c r="FSZ58" s="122"/>
      <c r="FTA58" s="122"/>
      <c r="FTB58" s="122"/>
      <c r="FTC58" s="122"/>
      <c r="FTD58" s="122"/>
      <c r="FTE58" s="122"/>
      <c r="FTF58" s="122"/>
      <c r="FTG58" s="122"/>
      <c r="FTH58" s="122"/>
      <c r="FTI58" s="122"/>
      <c r="FTJ58" s="122"/>
      <c r="FTK58" s="122"/>
      <c r="FTL58" s="122"/>
      <c r="FTM58" s="122"/>
      <c r="FTN58" s="122"/>
      <c r="FTO58" s="122"/>
      <c r="FTP58" s="122"/>
      <c r="FTQ58" s="122"/>
      <c r="FTR58" s="122"/>
      <c r="FTS58" s="122"/>
      <c r="FTT58" s="122"/>
      <c r="FTU58" s="122"/>
      <c r="FTV58" s="122"/>
      <c r="FTW58" s="122"/>
      <c r="FTX58" s="122"/>
      <c r="FTY58" s="122"/>
      <c r="FTZ58" s="122"/>
      <c r="FUA58" s="122"/>
      <c r="FUB58" s="122"/>
      <c r="FUC58" s="122"/>
      <c r="FUD58" s="122"/>
      <c r="FUE58" s="122"/>
      <c r="FUF58" s="122"/>
      <c r="FUG58" s="122"/>
      <c r="FUH58" s="122"/>
      <c r="FUI58" s="122"/>
      <c r="FUJ58" s="122"/>
      <c r="FUK58" s="122"/>
      <c r="FUL58" s="122"/>
      <c r="FUM58" s="122"/>
      <c r="FUN58" s="122"/>
      <c r="FUO58" s="122"/>
      <c r="FUP58" s="122"/>
      <c r="FUQ58" s="122"/>
      <c r="FUR58" s="122"/>
      <c r="FUS58" s="122"/>
      <c r="FUT58" s="122"/>
      <c r="FUU58" s="122"/>
      <c r="FUV58" s="122"/>
      <c r="FUW58" s="122"/>
      <c r="FUX58" s="122"/>
      <c r="FUY58" s="122"/>
      <c r="FUZ58" s="122"/>
      <c r="FVA58" s="122"/>
      <c r="FVB58" s="122"/>
      <c r="FVC58" s="122"/>
      <c r="FVD58" s="122"/>
      <c r="FVE58" s="122"/>
      <c r="FVF58" s="122"/>
      <c r="FVG58" s="122"/>
      <c r="FVH58" s="122"/>
      <c r="FVI58" s="122"/>
      <c r="FVJ58" s="122"/>
      <c r="FVK58" s="122"/>
      <c r="FVL58" s="122"/>
      <c r="FVM58" s="122"/>
      <c r="FVN58" s="122"/>
      <c r="FVO58" s="122"/>
      <c r="FVP58" s="122"/>
      <c r="FVQ58" s="122"/>
      <c r="FVR58" s="122"/>
      <c r="FVS58" s="122"/>
      <c r="FVT58" s="122"/>
      <c r="FVU58" s="122"/>
      <c r="FVV58" s="122"/>
      <c r="FVW58" s="122"/>
      <c r="FVX58" s="122"/>
      <c r="FVY58" s="122"/>
      <c r="FVZ58" s="122"/>
      <c r="FWA58" s="122"/>
      <c r="FWB58" s="122"/>
      <c r="FWC58" s="122"/>
      <c r="FWD58" s="122"/>
      <c r="FWE58" s="122"/>
      <c r="FWF58" s="122"/>
      <c r="FWG58" s="122"/>
      <c r="FWH58" s="122"/>
      <c r="FWI58" s="122"/>
      <c r="FWJ58" s="122"/>
      <c r="FWK58" s="122"/>
      <c r="FWL58" s="122"/>
      <c r="FWM58" s="122"/>
      <c r="FWN58" s="122"/>
      <c r="FWO58" s="122"/>
      <c r="FWP58" s="122"/>
      <c r="FWQ58" s="122"/>
      <c r="FWR58" s="122"/>
      <c r="FWS58" s="122"/>
      <c r="FWT58" s="122"/>
      <c r="FWU58" s="122"/>
      <c r="FWV58" s="122"/>
      <c r="FWW58" s="122"/>
      <c r="FWX58" s="122"/>
      <c r="FWY58" s="122"/>
      <c r="FWZ58" s="122"/>
      <c r="FXA58" s="122"/>
      <c r="FXB58" s="122"/>
      <c r="FXC58" s="122"/>
      <c r="FXD58" s="122"/>
      <c r="FXE58" s="122"/>
      <c r="FXF58" s="122"/>
      <c r="FXG58" s="122"/>
      <c r="FXH58" s="122"/>
      <c r="FXI58" s="122"/>
      <c r="FXJ58" s="122"/>
      <c r="FXK58" s="122"/>
      <c r="FXL58" s="122"/>
      <c r="FXM58" s="122"/>
      <c r="FXN58" s="122"/>
      <c r="FXO58" s="122"/>
      <c r="FXP58" s="122"/>
      <c r="FXQ58" s="122"/>
      <c r="FXR58" s="122"/>
      <c r="FXS58" s="122"/>
      <c r="FXT58" s="122"/>
      <c r="FXU58" s="122"/>
      <c r="FXV58" s="122"/>
      <c r="FXW58" s="122"/>
      <c r="FXX58" s="122"/>
      <c r="FXY58" s="122"/>
      <c r="FXZ58" s="122"/>
      <c r="FYA58" s="122"/>
      <c r="FYB58" s="122"/>
      <c r="FYC58" s="122"/>
      <c r="FYD58" s="122"/>
      <c r="FYE58" s="122"/>
      <c r="FYF58" s="122"/>
      <c r="FYG58" s="122"/>
      <c r="FYH58" s="122"/>
      <c r="FYI58" s="122"/>
      <c r="FYJ58" s="122"/>
      <c r="FYK58" s="122"/>
      <c r="FYL58" s="122"/>
      <c r="FYM58" s="122"/>
      <c r="FYN58" s="122"/>
      <c r="FYO58" s="122"/>
      <c r="FYP58" s="122"/>
      <c r="FYQ58" s="122"/>
      <c r="FYR58" s="122"/>
      <c r="FYS58" s="122"/>
      <c r="FYT58" s="122"/>
      <c r="FYU58" s="122"/>
      <c r="FYV58" s="122"/>
      <c r="FYW58" s="122"/>
      <c r="FYX58" s="122"/>
      <c r="FYY58" s="122"/>
      <c r="FYZ58" s="122"/>
      <c r="FZA58" s="122"/>
      <c r="FZB58" s="122"/>
      <c r="FZC58" s="122"/>
      <c r="FZD58" s="122"/>
      <c r="FZE58" s="122"/>
      <c r="FZF58" s="122"/>
      <c r="FZG58" s="122"/>
      <c r="FZH58" s="122"/>
      <c r="FZI58" s="122"/>
      <c r="FZJ58" s="122"/>
      <c r="FZK58" s="122"/>
      <c r="FZL58" s="122"/>
      <c r="FZM58" s="122"/>
      <c r="FZN58" s="122"/>
      <c r="FZO58" s="122"/>
      <c r="FZP58" s="122"/>
      <c r="FZQ58" s="122"/>
      <c r="FZR58" s="122"/>
      <c r="FZS58" s="122"/>
      <c r="FZT58" s="122"/>
      <c r="FZU58" s="122"/>
      <c r="FZV58" s="122"/>
      <c r="FZW58" s="122"/>
      <c r="FZX58" s="122"/>
      <c r="FZY58" s="122"/>
      <c r="FZZ58" s="122"/>
      <c r="GAA58" s="122"/>
      <c r="GAB58" s="122"/>
      <c r="GAC58" s="122"/>
      <c r="GAD58" s="122"/>
      <c r="GAE58" s="122"/>
      <c r="GAF58" s="122"/>
      <c r="GAG58" s="122"/>
      <c r="GAH58" s="122"/>
      <c r="GAI58" s="122"/>
      <c r="GAJ58" s="122"/>
      <c r="GAK58" s="122"/>
      <c r="GAL58" s="122"/>
      <c r="GAM58" s="122"/>
      <c r="GAN58" s="122"/>
      <c r="GAO58" s="122"/>
      <c r="GAP58" s="122"/>
      <c r="GAQ58" s="122"/>
      <c r="GAR58" s="122"/>
      <c r="GAS58" s="122"/>
      <c r="GAT58" s="122"/>
      <c r="GAU58" s="122"/>
      <c r="GAV58" s="122"/>
      <c r="GAW58" s="122"/>
      <c r="GAX58" s="122"/>
      <c r="GAY58" s="122"/>
      <c r="GAZ58" s="122"/>
      <c r="GBA58" s="122"/>
      <c r="GBB58" s="122"/>
      <c r="GBC58" s="122"/>
      <c r="GBD58" s="122"/>
      <c r="GBE58" s="122"/>
      <c r="GBF58" s="122"/>
      <c r="GBG58" s="122"/>
      <c r="GBH58" s="122"/>
      <c r="GBI58" s="122"/>
      <c r="GBJ58" s="122"/>
      <c r="GBK58" s="122"/>
      <c r="GBL58" s="122"/>
      <c r="GBM58" s="122"/>
      <c r="GBN58" s="122"/>
      <c r="GBO58" s="122"/>
      <c r="GBP58" s="122"/>
      <c r="GBQ58" s="122"/>
      <c r="GBR58" s="122"/>
      <c r="GBS58" s="122"/>
      <c r="GBT58" s="122"/>
      <c r="GBU58" s="122"/>
      <c r="GBV58" s="122"/>
      <c r="GBW58" s="122"/>
      <c r="GBX58" s="122"/>
      <c r="GBY58" s="122"/>
      <c r="GBZ58" s="122"/>
      <c r="GCA58" s="122"/>
      <c r="GCB58" s="122"/>
      <c r="GCC58" s="122"/>
      <c r="GCD58" s="122"/>
      <c r="GCE58" s="122"/>
      <c r="GCF58" s="122"/>
      <c r="GCG58" s="122"/>
      <c r="GCH58" s="122"/>
      <c r="GCI58" s="122"/>
      <c r="GCJ58" s="122"/>
      <c r="GCK58" s="122"/>
      <c r="GCL58" s="122"/>
      <c r="GCM58" s="122"/>
      <c r="GCN58" s="122"/>
      <c r="GCO58" s="122"/>
      <c r="GCP58" s="122"/>
      <c r="GCQ58" s="122"/>
      <c r="GCR58" s="122"/>
      <c r="GCS58" s="122"/>
      <c r="GCT58" s="122"/>
      <c r="GCU58" s="122"/>
      <c r="GCV58" s="122"/>
      <c r="GCW58" s="122"/>
      <c r="GCX58" s="122"/>
      <c r="GCY58" s="122"/>
      <c r="GCZ58" s="122"/>
      <c r="GDA58" s="122"/>
      <c r="GDB58" s="122"/>
      <c r="GDC58" s="122"/>
      <c r="GDD58" s="122"/>
      <c r="GDE58" s="122"/>
      <c r="GDF58" s="122"/>
      <c r="GDG58" s="122"/>
      <c r="GDH58" s="122"/>
      <c r="GDI58" s="122"/>
      <c r="GDJ58" s="122"/>
      <c r="GDK58" s="122"/>
      <c r="GDL58" s="122"/>
      <c r="GDM58" s="122"/>
      <c r="GDN58" s="122"/>
      <c r="GDO58" s="122"/>
      <c r="GDP58" s="122"/>
      <c r="GDQ58" s="122"/>
      <c r="GDR58" s="122"/>
      <c r="GDS58" s="122"/>
      <c r="GDT58" s="122"/>
      <c r="GDU58" s="122"/>
      <c r="GDV58" s="122"/>
      <c r="GDW58" s="122"/>
      <c r="GDX58" s="122"/>
      <c r="GDY58" s="122"/>
      <c r="GDZ58" s="122"/>
      <c r="GEA58" s="122"/>
      <c r="GEB58" s="122"/>
      <c r="GEC58" s="122"/>
      <c r="GED58" s="122"/>
      <c r="GEE58" s="122"/>
      <c r="GEF58" s="122"/>
      <c r="GEG58" s="122"/>
      <c r="GEH58" s="122"/>
      <c r="GEI58" s="122"/>
      <c r="GEJ58" s="122"/>
      <c r="GEK58" s="122"/>
      <c r="GEL58" s="122"/>
      <c r="GEM58" s="122"/>
      <c r="GEN58" s="122"/>
      <c r="GEO58" s="122"/>
      <c r="GEP58" s="122"/>
      <c r="GEQ58" s="122"/>
      <c r="GER58" s="122"/>
      <c r="GES58" s="122"/>
      <c r="GET58" s="122"/>
      <c r="GEU58" s="122"/>
      <c r="GEV58" s="122"/>
      <c r="GEW58" s="122"/>
      <c r="GEX58" s="122"/>
      <c r="GEY58" s="122"/>
      <c r="GEZ58" s="122"/>
      <c r="GFA58" s="122"/>
      <c r="GFB58" s="122"/>
      <c r="GFC58" s="122"/>
      <c r="GFD58" s="122"/>
      <c r="GFE58" s="122"/>
      <c r="GFF58" s="122"/>
      <c r="GFG58" s="122"/>
      <c r="GFH58" s="122"/>
      <c r="GFI58" s="122"/>
      <c r="GFJ58" s="122"/>
      <c r="GFK58" s="122"/>
      <c r="GFL58" s="122"/>
      <c r="GFM58" s="122"/>
      <c r="GFN58" s="122"/>
      <c r="GFO58" s="122"/>
      <c r="GFP58" s="122"/>
      <c r="GFQ58" s="122"/>
      <c r="GFR58" s="122"/>
      <c r="GFS58" s="122"/>
      <c r="GFT58" s="122"/>
      <c r="GFU58" s="122"/>
      <c r="GFV58" s="122"/>
      <c r="GFW58" s="122"/>
      <c r="GFX58" s="122"/>
      <c r="GFY58" s="122"/>
      <c r="GFZ58" s="122"/>
      <c r="GGA58" s="122"/>
      <c r="GGB58" s="122"/>
      <c r="GGC58" s="122"/>
      <c r="GGD58" s="122"/>
      <c r="GGE58" s="122"/>
      <c r="GGF58" s="122"/>
      <c r="GGG58" s="122"/>
      <c r="GGH58" s="122"/>
      <c r="GGI58" s="122"/>
      <c r="GGJ58" s="122"/>
      <c r="GGK58" s="122"/>
      <c r="GGL58" s="122"/>
      <c r="GGM58" s="122"/>
      <c r="GGN58" s="122"/>
      <c r="GGO58" s="122"/>
      <c r="GGP58" s="122"/>
      <c r="GGQ58" s="122"/>
      <c r="GGR58" s="122"/>
      <c r="GGS58" s="122"/>
      <c r="GGT58" s="122"/>
      <c r="GGU58" s="122"/>
      <c r="GGV58" s="122"/>
      <c r="GGW58" s="122"/>
      <c r="GGX58" s="122"/>
      <c r="GGY58" s="122"/>
      <c r="GGZ58" s="122"/>
      <c r="GHA58" s="122"/>
      <c r="GHB58" s="122"/>
      <c r="GHC58" s="122"/>
      <c r="GHD58" s="122"/>
      <c r="GHE58" s="122"/>
      <c r="GHF58" s="122"/>
      <c r="GHG58" s="122"/>
      <c r="GHH58" s="122"/>
      <c r="GHI58" s="122"/>
      <c r="GHJ58" s="122"/>
      <c r="GHK58" s="122"/>
      <c r="GHL58" s="122"/>
      <c r="GHM58" s="122"/>
      <c r="GHN58" s="122"/>
      <c r="GHO58" s="122"/>
      <c r="GHP58" s="122"/>
      <c r="GHQ58" s="122"/>
      <c r="GHR58" s="122"/>
      <c r="GHS58" s="122"/>
      <c r="GHT58" s="122"/>
      <c r="GHU58" s="122"/>
      <c r="GHV58" s="122"/>
      <c r="GHW58" s="122"/>
      <c r="GHX58" s="122"/>
      <c r="GHY58" s="122"/>
      <c r="GHZ58" s="122"/>
      <c r="GIA58" s="122"/>
      <c r="GIB58" s="122"/>
      <c r="GIC58" s="122"/>
      <c r="GID58" s="122"/>
      <c r="GIE58" s="122"/>
      <c r="GIF58" s="122"/>
      <c r="GIG58" s="122"/>
      <c r="GIH58" s="122"/>
      <c r="GII58" s="122"/>
      <c r="GIJ58" s="122"/>
      <c r="GIK58" s="122"/>
      <c r="GIL58" s="122"/>
      <c r="GIM58" s="122"/>
      <c r="GIN58" s="122"/>
      <c r="GIO58" s="122"/>
      <c r="GIP58" s="122"/>
      <c r="GIQ58" s="122"/>
      <c r="GIR58" s="122"/>
      <c r="GIS58" s="122"/>
      <c r="GIT58" s="122"/>
      <c r="GIU58" s="122"/>
      <c r="GIV58" s="122"/>
      <c r="GIW58" s="122"/>
      <c r="GIX58" s="122"/>
      <c r="GIY58" s="122"/>
      <c r="GIZ58" s="122"/>
      <c r="GJA58" s="122"/>
      <c r="GJB58" s="122"/>
      <c r="GJC58" s="122"/>
      <c r="GJD58" s="122"/>
      <c r="GJE58" s="122"/>
      <c r="GJF58" s="122"/>
      <c r="GJG58" s="122"/>
      <c r="GJH58" s="122"/>
      <c r="GJI58" s="122"/>
      <c r="GJJ58" s="122"/>
      <c r="GJK58" s="122"/>
      <c r="GJL58" s="122"/>
      <c r="GJM58" s="122"/>
      <c r="GJN58" s="122"/>
      <c r="GJO58" s="122"/>
      <c r="GJP58" s="122"/>
      <c r="GJQ58" s="122"/>
      <c r="GJR58" s="122"/>
      <c r="GJS58" s="122"/>
      <c r="GJT58" s="122"/>
      <c r="GJU58" s="122"/>
      <c r="GJV58" s="122"/>
      <c r="GJW58" s="122"/>
      <c r="GJX58" s="122"/>
      <c r="GJY58" s="122"/>
      <c r="GJZ58" s="122"/>
      <c r="GKA58" s="122"/>
      <c r="GKB58" s="122"/>
      <c r="GKC58" s="122"/>
      <c r="GKD58" s="122"/>
      <c r="GKE58" s="122"/>
      <c r="GKF58" s="122"/>
      <c r="GKG58" s="122"/>
      <c r="GKH58" s="122"/>
      <c r="GKI58" s="122"/>
      <c r="GKJ58" s="122"/>
      <c r="GKK58" s="122"/>
      <c r="GKL58" s="122"/>
      <c r="GKM58" s="122"/>
      <c r="GKN58" s="122"/>
      <c r="GKO58" s="122"/>
      <c r="GKP58" s="122"/>
      <c r="GKQ58" s="122"/>
      <c r="GKR58" s="122"/>
      <c r="GKS58" s="122"/>
      <c r="GKT58" s="122"/>
      <c r="GKU58" s="122"/>
      <c r="GKV58" s="122"/>
      <c r="GKW58" s="122"/>
      <c r="GKX58" s="122"/>
      <c r="GKY58" s="122"/>
      <c r="GKZ58" s="122"/>
      <c r="GLA58" s="122"/>
      <c r="GLB58" s="122"/>
      <c r="GLC58" s="122"/>
      <c r="GLD58" s="122"/>
      <c r="GLE58" s="122"/>
      <c r="GLF58" s="122"/>
      <c r="GLG58" s="122"/>
      <c r="GLH58" s="122"/>
      <c r="GLI58" s="122"/>
      <c r="GLJ58" s="122"/>
      <c r="GLK58" s="122"/>
      <c r="GLL58" s="122"/>
      <c r="GLM58" s="122"/>
      <c r="GLN58" s="122"/>
      <c r="GLO58" s="122"/>
      <c r="GLP58" s="122"/>
      <c r="GLQ58" s="122"/>
      <c r="GLR58" s="122"/>
      <c r="GLS58" s="122"/>
      <c r="GLT58" s="122"/>
      <c r="GLU58" s="122"/>
      <c r="GLV58" s="122"/>
      <c r="GLW58" s="122"/>
      <c r="GLX58" s="122"/>
      <c r="GLY58" s="122"/>
      <c r="GLZ58" s="122"/>
      <c r="GMA58" s="122"/>
      <c r="GMB58" s="122"/>
      <c r="GMC58" s="122"/>
      <c r="GMD58" s="122"/>
      <c r="GME58" s="122"/>
      <c r="GMF58" s="122"/>
      <c r="GMG58" s="122"/>
      <c r="GMH58" s="122"/>
      <c r="GMI58" s="122"/>
      <c r="GMJ58" s="122"/>
      <c r="GMK58" s="122"/>
      <c r="GML58" s="122"/>
      <c r="GMM58" s="122"/>
      <c r="GMN58" s="122"/>
      <c r="GMO58" s="122"/>
      <c r="GMP58" s="122"/>
      <c r="GMQ58" s="122"/>
      <c r="GMR58" s="122"/>
      <c r="GMS58" s="122"/>
      <c r="GMT58" s="122"/>
      <c r="GMU58" s="122"/>
      <c r="GMV58" s="122"/>
      <c r="GMW58" s="122"/>
      <c r="GMX58" s="122"/>
      <c r="GMY58" s="122"/>
      <c r="GMZ58" s="122"/>
      <c r="GNA58" s="122"/>
      <c r="GNB58" s="122"/>
      <c r="GNC58" s="122"/>
      <c r="GND58" s="122"/>
      <c r="GNE58" s="122"/>
      <c r="GNF58" s="122"/>
      <c r="GNG58" s="122"/>
      <c r="GNH58" s="122"/>
      <c r="GNI58" s="122"/>
      <c r="GNJ58" s="122"/>
      <c r="GNK58" s="122"/>
      <c r="GNL58" s="122"/>
      <c r="GNM58" s="122"/>
      <c r="GNN58" s="122"/>
      <c r="GNO58" s="122"/>
      <c r="GNP58" s="122"/>
      <c r="GNQ58" s="122"/>
      <c r="GNR58" s="122"/>
      <c r="GNS58" s="122"/>
      <c r="GNT58" s="122"/>
      <c r="GNU58" s="122"/>
      <c r="GNV58" s="122"/>
      <c r="GNW58" s="122"/>
      <c r="GNX58" s="122"/>
      <c r="GNY58" s="122"/>
      <c r="GNZ58" s="122"/>
      <c r="GOA58" s="122"/>
      <c r="GOB58" s="122"/>
      <c r="GOC58" s="122"/>
      <c r="GOD58" s="122"/>
      <c r="GOE58" s="122"/>
      <c r="GOF58" s="122"/>
      <c r="GOG58" s="122"/>
      <c r="GOH58" s="122"/>
      <c r="GOI58" s="122"/>
      <c r="GOJ58" s="122"/>
      <c r="GOK58" s="122"/>
      <c r="GOL58" s="122"/>
      <c r="GOM58" s="122"/>
      <c r="GON58" s="122"/>
      <c r="GOO58" s="122"/>
      <c r="GOP58" s="122"/>
      <c r="GOQ58" s="122"/>
      <c r="GOR58" s="122"/>
      <c r="GOS58" s="122"/>
      <c r="GOT58" s="122"/>
      <c r="GOU58" s="122"/>
      <c r="GOV58" s="122"/>
      <c r="GOW58" s="122"/>
      <c r="GOX58" s="122"/>
      <c r="GOY58" s="122"/>
      <c r="GOZ58" s="122"/>
      <c r="GPA58" s="122"/>
      <c r="GPB58" s="122"/>
      <c r="GPC58" s="122"/>
      <c r="GPD58" s="122"/>
      <c r="GPE58" s="122"/>
      <c r="GPF58" s="122"/>
      <c r="GPG58" s="122"/>
      <c r="GPH58" s="122"/>
      <c r="GPI58" s="122"/>
      <c r="GPJ58" s="122"/>
      <c r="GPK58" s="122"/>
      <c r="GPL58" s="122"/>
      <c r="GPM58" s="122"/>
      <c r="GPN58" s="122"/>
      <c r="GPO58" s="122"/>
      <c r="GPP58" s="122"/>
      <c r="GPQ58" s="122"/>
      <c r="GPR58" s="122"/>
      <c r="GPS58" s="122"/>
      <c r="GPT58" s="122"/>
      <c r="GPU58" s="122"/>
      <c r="GPV58" s="122"/>
      <c r="GPW58" s="122"/>
      <c r="GPX58" s="122"/>
      <c r="GPY58" s="122"/>
      <c r="GPZ58" s="122"/>
      <c r="GQA58" s="122"/>
      <c r="GQB58" s="122"/>
      <c r="GQC58" s="122"/>
      <c r="GQD58" s="122"/>
      <c r="GQE58" s="122"/>
      <c r="GQF58" s="122"/>
      <c r="GQG58" s="122"/>
      <c r="GQH58" s="122"/>
      <c r="GQI58" s="122"/>
      <c r="GQJ58" s="122"/>
      <c r="GQK58" s="122"/>
      <c r="GQL58" s="122"/>
      <c r="GQM58" s="122"/>
      <c r="GQN58" s="122"/>
      <c r="GQO58" s="122"/>
      <c r="GQP58" s="122"/>
      <c r="GQQ58" s="122"/>
      <c r="GQR58" s="122"/>
      <c r="GQS58" s="122"/>
      <c r="GQT58" s="122"/>
      <c r="GQU58" s="122"/>
      <c r="GQV58" s="122"/>
      <c r="GQW58" s="122"/>
      <c r="GQX58" s="122"/>
      <c r="GQY58" s="122"/>
      <c r="GQZ58" s="122"/>
      <c r="GRA58" s="122"/>
      <c r="GRB58" s="122"/>
      <c r="GRC58" s="122"/>
      <c r="GRD58" s="122"/>
      <c r="GRE58" s="122"/>
      <c r="GRF58" s="122"/>
      <c r="GRG58" s="122"/>
      <c r="GRH58" s="122"/>
      <c r="GRI58" s="122"/>
      <c r="GRJ58" s="122"/>
      <c r="GRK58" s="122"/>
      <c r="GRL58" s="122"/>
      <c r="GRM58" s="122"/>
      <c r="GRN58" s="122"/>
      <c r="GRO58" s="122"/>
      <c r="GRP58" s="122"/>
      <c r="GRQ58" s="122"/>
      <c r="GRR58" s="122"/>
      <c r="GRS58" s="122"/>
      <c r="GRT58" s="122"/>
      <c r="GRU58" s="122"/>
      <c r="GRV58" s="122"/>
      <c r="GRW58" s="122"/>
      <c r="GRX58" s="122"/>
      <c r="GRY58" s="122"/>
      <c r="GRZ58" s="122"/>
      <c r="GSA58" s="122"/>
      <c r="GSB58" s="122"/>
      <c r="GSC58" s="122"/>
      <c r="GSD58" s="122"/>
      <c r="GSE58" s="122"/>
      <c r="GSF58" s="122"/>
      <c r="GSG58" s="122"/>
      <c r="GSH58" s="122"/>
      <c r="GSI58" s="122"/>
      <c r="GSJ58" s="122"/>
      <c r="GSK58" s="122"/>
      <c r="GSL58" s="122"/>
      <c r="GSM58" s="122"/>
      <c r="GSN58" s="122"/>
      <c r="GSO58" s="122"/>
      <c r="GSP58" s="122"/>
      <c r="GSQ58" s="122"/>
      <c r="GSR58" s="122"/>
      <c r="GSS58" s="122"/>
      <c r="GST58" s="122"/>
      <c r="GSU58" s="122"/>
      <c r="GSV58" s="122"/>
      <c r="GSW58" s="122"/>
      <c r="GSX58" s="122"/>
      <c r="GSY58" s="122"/>
      <c r="GSZ58" s="122"/>
      <c r="GTA58" s="122"/>
      <c r="GTB58" s="122"/>
      <c r="GTC58" s="122"/>
      <c r="GTD58" s="122"/>
      <c r="GTE58" s="122"/>
      <c r="GTF58" s="122"/>
      <c r="GTG58" s="122"/>
      <c r="GTH58" s="122"/>
      <c r="GTI58" s="122"/>
      <c r="GTJ58" s="122"/>
      <c r="GTK58" s="122"/>
      <c r="GTL58" s="122"/>
      <c r="GTM58" s="122"/>
      <c r="GTN58" s="122"/>
      <c r="GTO58" s="122"/>
      <c r="GTP58" s="122"/>
      <c r="GTQ58" s="122"/>
      <c r="GTR58" s="122"/>
      <c r="GTS58" s="122"/>
      <c r="GTT58" s="122"/>
      <c r="GTU58" s="122"/>
      <c r="GTV58" s="122"/>
      <c r="GTW58" s="122"/>
      <c r="GTX58" s="122"/>
      <c r="GTY58" s="122"/>
      <c r="GTZ58" s="122"/>
      <c r="GUA58" s="122"/>
      <c r="GUB58" s="122"/>
      <c r="GUC58" s="122"/>
      <c r="GUD58" s="122"/>
      <c r="GUE58" s="122"/>
      <c r="GUF58" s="122"/>
      <c r="GUG58" s="122"/>
      <c r="GUH58" s="122"/>
      <c r="GUI58" s="122"/>
      <c r="GUJ58" s="122"/>
      <c r="GUK58" s="122"/>
      <c r="GUL58" s="122"/>
      <c r="GUM58" s="122"/>
      <c r="GUN58" s="122"/>
      <c r="GUO58" s="122"/>
      <c r="GUP58" s="122"/>
      <c r="GUQ58" s="122"/>
      <c r="GUR58" s="122"/>
      <c r="GUS58" s="122"/>
      <c r="GUT58" s="122"/>
      <c r="GUU58" s="122"/>
      <c r="GUV58" s="122"/>
      <c r="GUW58" s="122"/>
      <c r="GUX58" s="122"/>
      <c r="GUY58" s="122"/>
      <c r="GUZ58" s="122"/>
      <c r="GVA58" s="122"/>
      <c r="GVB58" s="122"/>
      <c r="GVC58" s="122"/>
      <c r="GVD58" s="122"/>
      <c r="GVE58" s="122"/>
      <c r="GVF58" s="122"/>
      <c r="GVG58" s="122"/>
      <c r="GVH58" s="122"/>
      <c r="GVI58" s="122"/>
      <c r="GVJ58" s="122"/>
      <c r="GVK58" s="122"/>
      <c r="GVL58" s="122"/>
      <c r="GVM58" s="122"/>
      <c r="GVN58" s="122"/>
      <c r="GVO58" s="122"/>
      <c r="GVP58" s="122"/>
      <c r="GVQ58" s="122"/>
      <c r="GVR58" s="122"/>
      <c r="GVS58" s="122"/>
      <c r="GVT58" s="122"/>
      <c r="GVU58" s="122"/>
      <c r="GVV58" s="122"/>
      <c r="GVW58" s="122"/>
      <c r="GVX58" s="122"/>
      <c r="GVY58" s="122"/>
      <c r="GVZ58" s="122"/>
      <c r="GWA58" s="122"/>
      <c r="GWB58" s="122"/>
      <c r="GWC58" s="122"/>
      <c r="GWD58" s="122"/>
      <c r="GWE58" s="122"/>
      <c r="GWF58" s="122"/>
      <c r="GWG58" s="122"/>
      <c r="GWH58" s="122"/>
      <c r="GWI58" s="122"/>
      <c r="GWJ58" s="122"/>
      <c r="GWK58" s="122"/>
      <c r="GWL58" s="122"/>
      <c r="GWM58" s="122"/>
      <c r="GWN58" s="122"/>
      <c r="GWO58" s="122"/>
      <c r="GWP58" s="122"/>
      <c r="GWQ58" s="122"/>
      <c r="GWR58" s="122"/>
      <c r="GWS58" s="122"/>
      <c r="GWT58" s="122"/>
      <c r="GWU58" s="122"/>
      <c r="GWV58" s="122"/>
      <c r="GWW58" s="122"/>
      <c r="GWX58" s="122"/>
      <c r="GWY58" s="122"/>
      <c r="GWZ58" s="122"/>
      <c r="GXA58" s="122"/>
      <c r="GXB58" s="122"/>
      <c r="GXC58" s="122"/>
      <c r="GXD58" s="122"/>
      <c r="GXE58" s="122"/>
      <c r="GXF58" s="122"/>
      <c r="GXG58" s="122"/>
      <c r="GXH58" s="122"/>
      <c r="GXI58" s="122"/>
      <c r="GXJ58" s="122"/>
      <c r="GXK58" s="122"/>
      <c r="GXL58" s="122"/>
      <c r="GXM58" s="122"/>
      <c r="GXN58" s="122"/>
      <c r="GXO58" s="122"/>
      <c r="GXP58" s="122"/>
      <c r="GXQ58" s="122"/>
      <c r="GXR58" s="122"/>
      <c r="GXS58" s="122"/>
      <c r="GXT58" s="122"/>
      <c r="GXU58" s="122"/>
      <c r="GXV58" s="122"/>
      <c r="GXW58" s="122"/>
      <c r="GXX58" s="122"/>
      <c r="GXY58" s="122"/>
      <c r="GXZ58" s="122"/>
      <c r="GYA58" s="122"/>
      <c r="GYB58" s="122"/>
      <c r="GYC58" s="122"/>
      <c r="GYD58" s="122"/>
      <c r="GYE58" s="122"/>
      <c r="GYF58" s="122"/>
      <c r="GYG58" s="122"/>
      <c r="GYH58" s="122"/>
      <c r="GYI58" s="122"/>
      <c r="GYJ58" s="122"/>
      <c r="GYK58" s="122"/>
      <c r="GYL58" s="122"/>
      <c r="GYM58" s="122"/>
      <c r="GYN58" s="122"/>
      <c r="GYO58" s="122"/>
      <c r="GYP58" s="122"/>
      <c r="GYQ58" s="122"/>
      <c r="GYR58" s="122"/>
      <c r="GYS58" s="122"/>
      <c r="GYT58" s="122"/>
      <c r="GYU58" s="122"/>
      <c r="GYV58" s="122"/>
      <c r="GYW58" s="122"/>
      <c r="GYX58" s="122"/>
      <c r="GYY58" s="122"/>
      <c r="GYZ58" s="122"/>
      <c r="GZA58" s="122"/>
      <c r="GZB58" s="122"/>
      <c r="GZC58" s="122"/>
      <c r="GZD58" s="122"/>
      <c r="GZE58" s="122"/>
      <c r="GZF58" s="122"/>
      <c r="GZG58" s="122"/>
      <c r="GZH58" s="122"/>
      <c r="GZI58" s="122"/>
      <c r="GZJ58" s="122"/>
      <c r="GZK58" s="122"/>
      <c r="GZL58" s="122"/>
      <c r="GZM58" s="122"/>
      <c r="GZN58" s="122"/>
      <c r="GZO58" s="122"/>
      <c r="GZP58" s="122"/>
      <c r="GZQ58" s="122"/>
      <c r="GZR58" s="122"/>
      <c r="GZS58" s="122"/>
      <c r="GZT58" s="122"/>
      <c r="GZU58" s="122"/>
      <c r="GZV58" s="122"/>
      <c r="GZW58" s="122"/>
      <c r="GZX58" s="122"/>
      <c r="GZY58" s="122"/>
      <c r="GZZ58" s="122"/>
      <c r="HAA58" s="122"/>
      <c r="HAB58" s="122"/>
      <c r="HAC58" s="122"/>
      <c r="HAD58" s="122"/>
      <c r="HAE58" s="122"/>
      <c r="HAF58" s="122"/>
      <c r="HAG58" s="122"/>
      <c r="HAH58" s="122"/>
      <c r="HAI58" s="122"/>
      <c r="HAJ58" s="122"/>
      <c r="HAK58" s="122"/>
      <c r="HAL58" s="122"/>
      <c r="HAM58" s="122"/>
      <c r="HAN58" s="122"/>
      <c r="HAO58" s="122"/>
      <c r="HAP58" s="122"/>
      <c r="HAQ58" s="122"/>
      <c r="HAR58" s="122"/>
      <c r="HAS58" s="122"/>
      <c r="HAT58" s="122"/>
      <c r="HAU58" s="122"/>
      <c r="HAV58" s="122"/>
      <c r="HAW58" s="122"/>
      <c r="HAX58" s="122"/>
      <c r="HAY58" s="122"/>
      <c r="HAZ58" s="122"/>
      <c r="HBA58" s="122"/>
      <c r="HBB58" s="122"/>
      <c r="HBC58" s="122"/>
      <c r="HBD58" s="122"/>
      <c r="HBE58" s="122"/>
      <c r="HBF58" s="122"/>
      <c r="HBG58" s="122"/>
      <c r="HBH58" s="122"/>
      <c r="HBI58" s="122"/>
      <c r="HBJ58" s="122"/>
      <c r="HBK58" s="122"/>
      <c r="HBL58" s="122"/>
      <c r="HBM58" s="122"/>
      <c r="HBN58" s="122"/>
      <c r="HBO58" s="122"/>
      <c r="HBP58" s="122"/>
      <c r="HBQ58" s="122"/>
      <c r="HBR58" s="122"/>
      <c r="HBS58" s="122"/>
      <c r="HBT58" s="122"/>
      <c r="HBU58" s="122"/>
      <c r="HBV58" s="122"/>
      <c r="HBW58" s="122"/>
      <c r="HBX58" s="122"/>
      <c r="HBY58" s="122"/>
      <c r="HBZ58" s="122"/>
      <c r="HCA58" s="122"/>
      <c r="HCB58" s="122"/>
      <c r="HCC58" s="122"/>
      <c r="HCD58" s="122"/>
      <c r="HCE58" s="122"/>
      <c r="HCF58" s="122"/>
      <c r="HCG58" s="122"/>
      <c r="HCH58" s="122"/>
      <c r="HCI58" s="122"/>
      <c r="HCJ58" s="122"/>
      <c r="HCK58" s="122"/>
      <c r="HCL58" s="122"/>
      <c r="HCM58" s="122"/>
      <c r="HCN58" s="122"/>
      <c r="HCO58" s="122"/>
      <c r="HCP58" s="122"/>
      <c r="HCQ58" s="122"/>
      <c r="HCR58" s="122"/>
      <c r="HCS58" s="122"/>
      <c r="HCT58" s="122"/>
      <c r="HCU58" s="122"/>
      <c r="HCV58" s="122"/>
      <c r="HCW58" s="122"/>
      <c r="HCX58" s="122"/>
      <c r="HCY58" s="122"/>
      <c r="HCZ58" s="122"/>
      <c r="HDA58" s="122"/>
      <c r="HDB58" s="122"/>
      <c r="HDC58" s="122"/>
      <c r="HDD58" s="122"/>
      <c r="HDE58" s="122"/>
      <c r="HDF58" s="122"/>
      <c r="HDG58" s="122"/>
      <c r="HDH58" s="122"/>
      <c r="HDI58" s="122"/>
      <c r="HDJ58" s="122"/>
      <c r="HDK58" s="122"/>
      <c r="HDL58" s="122"/>
      <c r="HDM58" s="122"/>
      <c r="HDN58" s="122"/>
      <c r="HDO58" s="122"/>
      <c r="HDP58" s="122"/>
      <c r="HDQ58" s="122"/>
      <c r="HDR58" s="122"/>
      <c r="HDS58" s="122"/>
      <c r="HDT58" s="122"/>
      <c r="HDU58" s="122"/>
      <c r="HDV58" s="122"/>
      <c r="HDW58" s="122"/>
      <c r="HDX58" s="122"/>
      <c r="HDY58" s="122"/>
      <c r="HDZ58" s="122"/>
      <c r="HEA58" s="122"/>
      <c r="HEB58" s="122"/>
      <c r="HEC58" s="122"/>
      <c r="HED58" s="122"/>
      <c r="HEE58" s="122"/>
      <c r="HEF58" s="122"/>
      <c r="HEG58" s="122"/>
      <c r="HEH58" s="122"/>
      <c r="HEI58" s="122"/>
      <c r="HEJ58" s="122"/>
      <c r="HEK58" s="122"/>
      <c r="HEL58" s="122"/>
      <c r="HEM58" s="122"/>
      <c r="HEN58" s="122"/>
      <c r="HEO58" s="122"/>
      <c r="HEP58" s="122"/>
      <c r="HEQ58" s="122"/>
      <c r="HER58" s="122"/>
      <c r="HES58" s="122"/>
      <c r="HET58" s="122"/>
      <c r="HEU58" s="122"/>
      <c r="HEV58" s="122"/>
      <c r="HEW58" s="122"/>
      <c r="HEX58" s="122"/>
      <c r="HEY58" s="122"/>
      <c r="HEZ58" s="122"/>
      <c r="HFA58" s="122"/>
      <c r="HFB58" s="122"/>
      <c r="HFC58" s="122"/>
      <c r="HFD58" s="122"/>
      <c r="HFE58" s="122"/>
      <c r="HFF58" s="122"/>
      <c r="HFG58" s="122"/>
      <c r="HFH58" s="122"/>
      <c r="HFI58" s="122"/>
      <c r="HFJ58" s="122"/>
      <c r="HFK58" s="122"/>
      <c r="HFL58" s="122"/>
      <c r="HFM58" s="122"/>
      <c r="HFN58" s="122"/>
      <c r="HFO58" s="122"/>
      <c r="HFP58" s="122"/>
      <c r="HFQ58" s="122"/>
      <c r="HFR58" s="122"/>
      <c r="HFS58" s="122"/>
      <c r="HFT58" s="122"/>
      <c r="HFU58" s="122"/>
      <c r="HFV58" s="122"/>
      <c r="HFW58" s="122"/>
      <c r="HFX58" s="122"/>
      <c r="HFY58" s="122"/>
      <c r="HFZ58" s="122"/>
      <c r="HGA58" s="122"/>
      <c r="HGB58" s="122"/>
      <c r="HGC58" s="122"/>
      <c r="HGD58" s="122"/>
      <c r="HGE58" s="122"/>
      <c r="HGF58" s="122"/>
      <c r="HGG58" s="122"/>
      <c r="HGH58" s="122"/>
      <c r="HGI58" s="122"/>
      <c r="HGJ58" s="122"/>
      <c r="HGK58" s="122"/>
      <c r="HGL58" s="122"/>
      <c r="HGM58" s="122"/>
      <c r="HGN58" s="122"/>
      <c r="HGO58" s="122"/>
      <c r="HGP58" s="122"/>
      <c r="HGQ58" s="122"/>
      <c r="HGR58" s="122"/>
      <c r="HGS58" s="122"/>
      <c r="HGT58" s="122"/>
      <c r="HGU58" s="122"/>
      <c r="HGV58" s="122"/>
      <c r="HGW58" s="122"/>
      <c r="HGX58" s="122"/>
      <c r="HGY58" s="122"/>
      <c r="HGZ58" s="122"/>
      <c r="HHA58" s="122"/>
      <c r="HHB58" s="122"/>
      <c r="HHC58" s="122"/>
      <c r="HHD58" s="122"/>
      <c r="HHE58" s="122"/>
      <c r="HHF58" s="122"/>
      <c r="HHG58" s="122"/>
      <c r="HHH58" s="122"/>
      <c r="HHI58" s="122"/>
      <c r="HHJ58" s="122"/>
      <c r="HHK58" s="122"/>
      <c r="HHL58" s="122"/>
      <c r="HHM58" s="122"/>
      <c r="HHN58" s="122"/>
      <c r="HHO58" s="122"/>
      <c r="HHP58" s="122"/>
      <c r="HHQ58" s="122"/>
      <c r="HHR58" s="122"/>
      <c r="HHS58" s="122"/>
      <c r="HHT58" s="122"/>
      <c r="HHU58" s="122"/>
      <c r="HHV58" s="122"/>
      <c r="HHW58" s="122"/>
      <c r="HHX58" s="122"/>
      <c r="HHY58" s="122"/>
      <c r="HHZ58" s="122"/>
      <c r="HIA58" s="122"/>
      <c r="HIB58" s="122"/>
      <c r="HIC58" s="122"/>
      <c r="HID58" s="122"/>
      <c r="HIE58" s="122"/>
      <c r="HIF58" s="122"/>
      <c r="HIG58" s="122"/>
      <c r="HIH58" s="122"/>
      <c r="HII58" s="122"/>
      <c r="HIJ58" s="122"/>
      <c r="HIK58" s="122"/>
      <c r="HIL58" s="122"/>
      <c r="HIM58" s="122"/>
      <c r="HIN58" s="122"/>
      <c r="HIO58" s="122"/>
      <c r="HIP58" s="122"/>
      <c r="HIQ58" s="122"/>
      <c r="HIR58" s="122"/>
      <c r="HIS58" s="122"/>
      <c r="HIT58" s="122"/>
      <c r="HIU58" s="122"/>
      <c r="HIV58" s="122"/>
      <c r="HIW58" s="122"/>
      <c r="HIX58" s="122"/>
      <c r="HIY58" s="122"/>
      <c r="HIZ58" s="122"/>
      <c r="HJA58" s="122"/>
      <c r="HJB58" s="122"/>
      <c r="HJC58" s="122"/>
      <c r="HJD58" s="122"/>
      <c r="HJE58" s="122"/>
      <c r="HJF58" s="122"/>
      <c r="HJG58" s="122"/>
      <c r="HJH58" s="122"/>
      <c r="HJI58" s="122"/>
      <c r="HJJ58" s="122"/>
      <c r="HJK58" s="122"/>
      <c r="HJL58" s="122"/>
      <c r="HJM58" s="122"/>
      <c r="HJN58" s="122"/>
      <c r="HJO58" s="122"/>
      <c r="HJP58" s="122"/>
      <c r="HJQ58" s="122"/>
      <c r="HJR58" s="122"/>
      <c r="HJS58" s="122"/>
      <c r="HJT58" s="122"/>
      <c r="HJU58" s="122"/>
      <c r="HJV58" s="122"/>
      <c r="HJW58" s="122"/>
      <c r="HJX58" s="122"/>
      <c r="HJY58" s="122"/>
      <c r="HJZ58" s="122"/>
      <c r="HKA58" s="122"/>
      <c r="HKB58" s="122"/>
      <c r="HKC58" s="122"/>
      <c r="HKD58" s="122"/>
      <c r="HKE58" s="122"/>
      <c r="HKF58" s="122"/>
      <c r="HKG58" s="122"/>
      <c r="HKH58" s="122"/>
      <c r="HKI58" s="122"/>
      <c r="HKJ58" s="122"/>
      <c r="HKK58" s="122"/>
      <c r="HKL58" s="122"/>
      <c r="HKM58" s="122"/>
      <c r="HKN58" s="122"/>
      <c r="HKO58" s="122"/>
      <c r="HKP58" s="122"/>
      <c r="HKQ58" s="122"/>
      <c r="HKR58" s="122"/>
      <c r="HKS58" s="122"/>
      <c r="HKT58" s="122"/>
      <c r="HKU58" s="122"/>
      <c r="HKV58" s="122"/>
      <c r="HKW58" s="122"/>
      <c r="HKX58" s="122"/>
      <c r="HKY58" s="122"/>
      <c r="HKZ58" s="122"/>
      <c r="HLA58" s="122"/>
      <c r="HLB58" s="122"/>
      <c r="HLC58" s="122"/>
      <c r="HLD58" s="122"/>
      <c r="HLE58" s="122"/>
      <c r="HLF58" s="122"/>
      <c r="HLG58" s="122"/>
      <c r="HLH58" s="122"/>
      <c r="HLI58" s="122"/>
      <c r="HLJ58" s="122"/>
      <c r="HLK58" s="122"/>
      <c r="HLL58" s="122"/>
      <c r="HLM58" s="122"/>
      <c r="HLN58" s="122"/>
      <c r="HLO58" s="122"/>
      <c r="HLP58" s="122"/>
      <c r="HLQ58" s="122"/>
      <c r="HLR58" s="122"/>
      <c r="HLS58" s="122"/>
      <c r="HLT58" s="122"/>
      <c r="HLU58" s="122"/>
      <c r="HLV58" s="122"/>
      <c r="HLW58" s="122"/>
      <c r="HLX58" s="122"/>
      <c r="HLY58" s="122"/>
      <c r="HLZ58" s="122"/>
      <c r="HMA58" s="122"/>
      <c r="HMB58" s="122"/>
      <c r="HMC58" s="122"/>
      <c r="HMD58" s="122"/>
      <c r="HME58" s="122"/>
      <c r="HMF58" s="122"/>
      <c r="HMG58" s="122"/>
      <c r="HMH58" s="122"/>
      <c r="HMI58" s="122"/>
      <c r="HMJ58" s="122"/>
      <c r="HMK58" s="122"/>
      <c r="HML58" s="122"/>
      <c r="HMM58" s="122"/>
      <c r="HMN58" s="122"/>
      <c r="HMO58" s="122"/>
      <c r="HMP58" s="122"/>
      <c r="HMQ58" s="122"/>
      <c r="HMR58" s="122"/>
      <c r="HMS58" s="122"/>
      <c r="HMT58" s="122"/>
      <c r="HMU58" s="122"/>
      <c r="HMV58" s="122"/>
      <c r="HMW58" s="122"/>
      <c r="HMX58" s="122"/>
      <c r="HMY58" s="122"/>
      <c r="HMZ58" s="122"/>
      <c r="HNA58" s="122"/>
      <c r="HNB58" s="122"/>
      <c r="HNC58" s="122"/>
      <c r="HND58" s="122"/>
      <c r="HNE58" s="122"/>
      <c r="HNF58" s="122"/>
      <c r="HNG58" s="122"/>
      <c r="HNH58" s="122"/>
      <c r="HNI58" s="122"/>
      <c r="HNJ58" s="122"/>
      <c r="HNK58" s="122"/>
      <c r="HNL58" s="122"/>
      <c r="HNM58" s="122"/>
      <c r="HNN58" s="122"/>
      <c r="HNO58" s="122"/>
      <c r="HNP58" s="122"/>
      <c r="HNQ58" s="122"/>
      <c r="HNR58" s="122"/>
      <c r="HNS58" s="122"/>
      <c r="HNT58" s="122"/>
      <c r="HNU58" s="122"/>
      <c r="HNV58" s="122"/>
      <c r="HNW58" s="122"/>
      <c r="HNX58" s="122"/>
      <c r="HNY58" s="122"/>
      <c r="HNZ58" s="122"/>
      <c r="HOA58" s="122"/>
      <c r="HOB58" s="122"/>
      <c r="HOC58" s="122"/>
      <c r="HOD58" s="122"/>
      <c r="HOE58" s="122"/>
      <c r="HOF58" s="122"/>
      <c r="HOG58" s="122"/>
      <c r="HOH58" s="122"/>
      <c r="HOI58" s="122"/>
      <c r="HOJ58" s="122"/>
      <c r="HOK58" s="122"/>
      <c r="HOL58" s="122"/>
      <c r="HOM58" s="122"/>
      <c r="HON58" s="122"/>
      <c r="HOO58" s="122"/>
      <c r="HOP58" s="122"/>
      <c r="HOQ58" s="122"/>
      <c r="HOR58" s="122"/>
      <c r="HOS58" s="122"/>
      <c r="HOT58" s="122"/>
      <c r="HOU58" s="122"/>
      <c r="HOV58" s="122"/>
      <c r="HOW58" s="122"/>
      <c r="HOX58" s="122"/>
      <c r="HOY58" s="122"/>
      <c r="HOZ58" s="122"/>
      <c r="HPA58" s="122"/>
      <c r="HPB58" s="122"/>
      <c r="HPC58" s="122"/>
      <c r="HPD58" s="122"/>
      <c r="HPE58" s="122"/>
      <c r="HPF58" s="122"/>
      <c r="HPG58" s="122"/>
      <c r="HPH58" s="122"/>
      <c r="HPI58" s="122"/>
      <c r="HPJ58" s="122"/>
      <c r="HPK58" s="122"/>
      <c r="HPL58" s="122"/>
      <c r="HPM58" s="122"/>
      <c r="HPN58" s="122"/>
      <c r="HPO58" s="122"/>
      <c r="HPP58" s="122"/>
      <c r="HPQ58" s="122"/>
      <c r="HPR58" s="122"/>
      <c r="HPS58" s="122"/>
      <c r="HPT58" s="122"/>
      <c r="HPU58" s="122"/>
      <c r="HPV58" s="122"/>
      <c r="HPW58" s="122"/>
      <c r="HPX58" s="122"/>
      <c r="HPY58" s="122"/>
      <c r="HPZ58" s="122"/>
      <c r="HQA58" s="122"/>
      <c r="HQB58" s="122"/>
      <c r="HQC58" s="122"/>
      <c r="HQD58" s="122"/>
      <c r="HQE58" s="122"/>
      <c r="HQF58" s="122"/>
      <c r="HQG58" s="122"/>
      <c r="HQH58" s="122"/>
      <c r="HQI58" s="122"/>
      <c r="HQJ58" s="122"/>
      <c r="HQK58" s="122"/>
      <c r="HQL58" s="122"/>
      <c r="HQM58" s="122"/>
      <c r="HQN58" s="122"/>
      <c r="HQO58" s="122"/>
      <c r="HQP58" s="122"/>
      <c r="HQQ58" s="122"/>
      <c r="HQR58" s="122"/>
      <c r="HQS58" s="122"/>
      <c r="HQT58" s="122"/>
      <c r="HQU58" s="122"/>
      <c r="HQV58" s="122"/>
      <c r="HQW58" s="122"/>
      <c r="HQX58" s="122"/>
      <c r="HQY58" s="122"/>
      <c r="HQZ58" s="122"/>
      <c r="HRA58" s="122"/>
      <c r="HRB58" s="122"/>
      <c r="HRC58" s="122"/>
      <c r="HRD58" s="122"/>
      <c r="HRE58" s="122"/>
      <c r="HRF58" s="122"/>
      <c r="HRG58" s="122"/>
      <c r="HRH58" s="122"/>
      <c r="HRI58" s="122"/>
      <c r="HRJ58" s="122"/>
      <c r="HRK58" s="122"/>
      <c r="HRL58" s="122"/>
      <c r="HRM58" s="122"/>
      <c r="HRN58" s="122"/>
      <c r="HRO58" s="122"/>
      <c r="HRP58" s="122"/>
      <c r="HRQ58" s="122"/>
      <c r="HRR58" s="122"/>
      <c r="HRS58" s="122"/>
      <c r="HRT58" s="122"/>
      <c r="HRU58" s="122"/>
      <c r="HRV58" s="122"/>
      <c r="HRW58" s="122"/>
      <c r="HRX58" s="122"/>
      <c r="HRY58" s="122"/>
      <c r="HRZ58" s="122"/>
      <c r="HSA58" s="122"/>
      <c r="HSB58" s="122"/>
      <c r="HSC58" s="122"/>
      <c r="HSD58" s="122"/>
      <c r="HSE58" s="122"/>
      <c r="HSF58" s="122"/>
      <c r="HSG58" s="122"/>
      <c r="HSH58" s="122"/>
      <c r="HSI58" s="122"/>
      <c r="HSJ58" s="122"/>
      <c r="HSK58" s="122"/>
      <c r="HSL58" s="122"/>
      <c r="HSM58" s="122"/>
      <c r="HSN58" s="122"/>
      <c r="HSO58" s="122"/>
      <c r="HSP58" s="122"/>
      <c r="HSQ58" s="122"/>
      <c r="HSR58" s="122"/>
      <c r="HSS58" s="122"/>
      <c r="HST58" s="122"/>
      <c r="HSU58" s="122"/>
      <c r="HSV58" s="122"/>
      <c r="HSW58" s="122"/>
      <c r="HSX58" s="122"/>
      <c r="HSY58" s="122"/>
      <c r="HSZ58" s="122"/>
      <c r="HTA58" s="122"/>
      <c r="HTB58" s="122"/>
      <c r="HTC58" s="122"/>
      <c r="HTD58" s="122"/>
      <c r="HTE58" s="122"/>
      <c r="HTF58" s="122"/>
      <c r="HTG58" s="122"/>
      <c r="HTH58" s="122"/>
      <c r="HTI58" s="122"/>
      <c r="HTJ58" s="122"/>
      <c r="HTK58" s="122"/>
      <c r="HTL58" s="122"/>
      <c r="HTM58" s="122"/>
      <c r="HTN58" s="122"/>
      <c r="HTO58" s="122"/>
      <c r="HTP58" s="122"/>
      <c r="HTQ58" s="122"/>
      <c r="HTR58" s="122"/>
      <c r="HTS58" s="122"/>
      <c r="HTT58" s="122"/>
      <c r="HTU58" s="122"/>
      <c r="HTV58" s="122"/>
      <c r="HTW58" s="122"/>
      <c r="HTX58" s="122"/>
      <c r="HTY58" s="122"/>
      <c r="HTZ58" s="122"/>
      <c r="HUA58" s="122"/>
      <c r="HUB58" s="122"/>
      <c r="HUC58" s="122"/>
      <c r="HUD58" s="122"/>
      <c r="HUE58" s="122"/>
      <c r="HUF58" s="122"/>
      <c r="HUG58" s="122"/>
      <c r="HUH58" s="122"/>
      <c r="HUI58" s="122"/>
      <c r="HUJ58" s="122"/>
      <c r="HUK58" s="122"/>
      <c r="HUL58" s="122"/>
      <c r="HUM58" s="122"/>
      <c r="HUN58" s="122"/>
      <c r="HUO58" s="122"/>
      <c r="HUP58" s="122"/>
      <c r="HUQ58" s="122"/>
      <c r="HUR58" s="122"/>
      <c r="HUS58" s="122"/>
      <c r="HUT58" s="122"/>
      <c r="HUU58" s="122"/>
      <c r="HUV58" s="122"/>
      <c r="HUW58" s="122"/>
      <c r="HUX58" s="122"/>
      <c r="HUY58" s="122"/>
      <c r="HUZ58" s="122"/>
      <c r="HVA58" s="122"/>
      <c r="HVB58" s="122"/>
      <c r="HVC58" s="122"/>
      <c r="HVD58" s="122"/>
      <c r="HVE58" s="122"/>
      <c r="HVF58" s="122"/>
      <c r="HVG58" s="122"/>
      <c r="HVH58" s="122"/>
      <c r="HVI58" s="122"/>
      <c r="HVJ58" s="122"/>
      <c r="HVK58" s="122"/>
      <c r="HVL58" s="122"/>
      <c r="HVM58" s="122"/>
      <c r="HVN58" s="122"/>
      <c r="HVO58" s="122"/>
      <c r="HVP58" s="122"/>
      <c r="HVQ58" s="122"/>
      <c r="HVR58" s="122"/>
      <c r="HVS58" s="122"/>
      <c r="HVT58" s="122"/>
      <c r="HVU58" s="122"/>
      <c r="HVV58" s="122"/>
      <c r="HVW58" s="122"/>
      <c r="HVX58" s="122"/>
      <c r="HVY58" s="122"/>
      <c r="HVZ58" s="122"/>
      <c r="HWA58" s="122"/>
      <c r="HWB58" s="122"/>
      <c r="HWC58" s="122"/>
      <c r="HWD58" s="122"/>
      <c r="HWE58" s="122"/>
      <c r="HWF58" s="122"/>
      <c r="HWG58" s="122"/>
      <c r="HWH58" s="122"/>
      <c r="HWI58" s="122"/>
      <c r="HWJ58" s="122"/>
      <c r="HWK58" s="122"/>
      <c r="HWL58" s="122"/>
      <c r="HWM58" s="122"/>
      <c r="HWN58" s="122"/>
      <c r="HWO58" s="122"/>
      <c r="HWP58" s="122"/>
      <c r="HWQ58" s="122"/>
      <c r="HWR58" s="122"/>
      <c r="HWS58" s="122"/>
      <c r="HWT58" s="122"/>
      <c r="HWU58" s="122"/>
      <c r="HWV58" s="122"/>
      <c r="HWW58" s="122"/>
      <c r="HWX58" s="122"/>
      <c r="HWY58" s="122"/>
      <c r="HWZ58" s="122"/>
      <c r="HXA58" s="122"/>
      <c r="HXB58" s="122"/>
      <c r="HXC58" s="122"/>
      <c r="HXD58" s="122"/>
      <c r="HXE58" s="122"/>
      <c r="HXF58" s="122"/>
      <c r="HXG58" s="122"/>
      <c r="HXH58" s="122"/>
      <c r="HXI58" s="122"/>
      <c r="HXJ58" s="122"/>
      <c r="HXK58" s="122"/>
      <c r="HXL58" s="122"/>
      <c r="HXM58" s="122"/>
      <c r="HXN58" s="122"/>
      <c r="HXO58" s="122"/>
      <c r="HXP58" s="122"/>
      <c r="HXQ58" s="122"/>
      <c r="HXR58" s="122"/>
      <c r="HXS58" s="122"/>
      <c r="HXT58" s="122"/>
      <c r="HXU58" s="122"/>
      <c r="HXV58" s="122"/>
      <c r="HXW58" s="122"/>
      <c r="HXX58" s="122"/>
      <c r="HXY58" s="122"/>
      <c r="HXZ58" s="122"/>
      <c r="HYA58" s="122"/>
      <c r="HYB58" s="122"/>
      <c r="HYC58" s="122"/>
      <c r="HYD58" s="122"/>
      <c r="HYE58" s="122"/>
      <c r="HYF58" s="122"/>
      <c r="HYG58" s="122"/>
      <c r="HYH58" s="122"/>
      <c r="HYI58" s="122"/>
      <c r="HYJ58" s="122"/>
      <c r="HYK58" s="122"/>
      <c r="HYL58" s="122"/>
      <c r="HYM58" s="122"/>
      <c r="HYN58" s="122"/>
      <c r="HYO58" s="122"/>
      <c r="HYP58" s="122"/>
      <c r="HYQ58" s="122"/>
      <c r="HYR58" s="122"/>
      <c r="HYS58" s="122"/>
      <c r="HYT58" s="122"/>
      <c r="HYU58" s="122"/>
      <c r="HYV58" s="122"/>
      <c r="HYW58" s="122"/>
      <c r="HYX58" s="122"/>
      <c r="HYY58" s="122"/>
      <c r="HYZ58" s="122"/>
      <c r="HZA58" s="122"/>
      <c r="HZB58" s="122"/>
      <c r="HZC58" s="122"/>
      <c r="HZD58" s="122"/>
      <c r="HZE58" s="122"/>
      <c r="HZF58" s="122"/>
      <c r="HZG58" s="122"/>
      <c r="HZH58" s="122"/>
      <c r="HZI58" s="122"/>
      <c r="HZJ58" s="122"/>
      <c r="HZK58" s="122"/>
      <c r="HZL58" s="122"/>
      <c r="HZM58" s="122"/>
      <c r="HZN58" s="122"/>
      <c r="HZO58" s="122"/>
      <c r="HZP58" s="122"/>
      <c r="HZQ58" s="122"/>
      <c r="HZR58" s="122"/>
      <c r="HZS58" s="122"/>
      <c r="HZT58" s="122"/>
      <c r="HZU58" s="122"/>
      <c r="HZV58" s="122"/>
      <c r="HZW58" s="122"/>
      <c r="HZX58" s="122"/>
      <c r="HZY58" s="122"/>
      <c r="HZZ58" s="122"/>
      <c r="IAA58" s="122"/>
      <c r="IAB58" s="122"/>
      <c r="IAC58" s="122"/>
      <c r="IAD58" s="122"/>
      <c r="IAE58" s="122"/>
      <c r="IAF58" s="122"/>
      <c r="IAG58" s="122"/>
      <c r="IAH58" s="122"/>
      <c r="IAI58" s="122"/>
      <c r="IAJ58" s="122"/>
      <c r="IAK58" s="122"/>
      <c r="IAL58" s="122"/>
      <c r="IAM58" s="122"/>
      <c r="IAN58" s="122"/>
      <c r="IAO58" s="122"/>
      <c r="IAP58" s="122"/>
      <c r="IAQ58" s="122"/>
      <c r="IAR58" s="122"/>
      <c r="IAS58" s="122"/>
      <c r="IAT58" s="122"/>
      <c r="IAU58" s="122"/>
      <c r="IAV58" s="122"/>
      <c r="IAW58" s="122"/>
      <c r="IAX58" s="122"/>
      <c r="IAY58" s="122"/>
      <c r="IAZ58" s="122"/>
      <c r="IBA58" s="122"/>
      <c r="IBB58" s="122"/>
      <c r="IBC58" s="122"/>
      <c r="IBD58" s="122"/>
      <c r="IBE58" s="122"/>
      <c r="IBF58" s="122"/>
      <c r="IBG58" s="122"/>
      <c r="IBH58" s="122"/>
      <c r="IBI58" s="122"/>
      <c r="IBJ58" s="122"/>
      <c r="IBK58" s="122"/>
      <c r="IBL58" s="122"/>
      <c r="IBM58" s="122"/>
      <c r="IBN58" s="122"/>
      <c r="IBO58" s="122"/>
      <c r="IBP58" s="122"/>
      <c r="IBQ58" s="122"/>
      <c r="IBR58" s="122"/>
      <c r="IBS58" s="122"/>
      <c r="IBT58" s="122"/>
      <c r="IBU58" s="122"/>
      <c r="IBV58" s="122"/>
      <c r="IBW58" s="122"/>
      <c r="IBX58" s="122"/>
      <c r="IBY58" s="122"/>
      <c r="IBZ58" s="122"/>
      <c r="ICA58" s="122"/>
      <c r="ICB58" s="122"/>
      <c r="ICC58" s="122"/>
      <c r="ICD58" s="122"/>
      <c r="ICE58" s="122"/>
      <c r="ICF58" s="122"/>
      <c r="ICG58" s="122"/>
      <c r="ICH58" s="122"/>
      <c r="ICI58" s="122"/>
      <c r="ICJ58" s="122"/>
      <c r="ICK58" s="122"/>
      <c r="ICL58" s="122"/>
      <c r="ICM58" s="122"/>
      <c r="ICN58" s="122"/>
      <c r="ICO58" s="122"/>
      <c r="ICP58" s="122"/>
      <c r="ICQ58" s="122"/>
      <c r="ICR58" s="122"/>
      <c r="ICS58" s="122"/>
      <c r="ICT58" s="122"/>
      <c r="ICU58" s="122"/>
      <c r="ICV58" s="122"/>
      <c r="ICW58" s="122"/>
      <c r="ICX58" s="122"/>
      <c r="ICY58" s="122"/>
      <c r="ICZ58" s="122"/>
      <c r="IDA58" s="122"/>
      <c r="IDB58" s="122"/>
      <c r="IDC58" s="122"/>
      <c r="IDD58" s="122"/>
      <c r="IDE58" s="122"/>
      <c r="IDF58" s="122"/>
      <c r="IDG58" s="122"/>
      <c r="IDH58" s="122"/>
      <c r="IDI58" s="122"/>
      <c r="IDJ58" s="122"/>
      <c r="IDK58" s="122"/>
      <c r="IDL58" s="122"/>
      <c r="IDM58" s="122"/>
      <c r="IDN58" s="122"/>
      <c r="IDO58" s="122"/>
      <c r="IDP58" s="122"/>
      <c r="IDQ58" s="122"/>
      <c r="IDR58" s="122"/>
      <c r="IDS58" s="122"/>
      <c r="IDT58" s="122"/>
      <c r="IDU58" s="122"/>
      <c r="IDV58" s="122"/>
      <c r="IDW58" s="122"/>
      <c r="IDX58" s="122"/>
      <c r="IDY58" s="122"/>
      <c r="IDZ58" s="122"/>
      <c r="IEA58" s="122"/>
      <c r="IEB58" s="122"/>
      <c r="IEC58" s="122"/>
      <c r="IED58" s="122"/>
      <c r="IEE58" s="122"/>
      <c r="IEF58" s="122"/>
      <c r="IEG58" s="122"/>
      <c r="IEH58" s="122"/>
      <c r="IEI58" s="122"/>
      <c r="IEJ58" s="122"/>
      <c r="IEK58" s="122"/>
      <c r="IEL58" s="122"/>
      <c r="IEM58" s="122"/>
      <c r="IEN58" s="122"/>
      <c r="IEO58" s="122"/>
      <c r="IEP58" s="122"/>
      <c r="IEQ58" s="122"/>
      <c r="IER58" s="122"/>
      <c r="IES58" s="122"/>
      <c r="IET58" s="122"/>
      <c r="IEU58" s="122"/>
      <c r="IEV58" s="122"/>
      <c r="IEW58" s="122"/>
      <c r="IEX58" s="122"/>
      <c r="IEY58" s="122"/>
      <c r="IEZ58" s="122"/>
      <c r="IFA58" s="122"/>
      <c r="IFB58" s="122"/>
      <c r="IFC58" s="122"/>
      <c r="IFD58" s="122"/>
      <c r="IFE58" s="122"/>
      <c r="IFF58" s="122"/>
      <c r="IFG58" s="122"/>
      <c r="IFH58" s="122"/>
      <c r="IFI58" s="122"/>
      <c r="IFJ58" s="122"/>
      <c r="IFK58" s="122"/>
      <c r="IFL58" s="122"/>
      <c r="IFM58" s="122"/>
      <c r="IFN58" s="122"/>
      <c r="IFO58" s="122"/>
      <c r="IFP58" s="122"/>
      <c r="IFQ58" s="122"/>
      <c r="IFR58" s="122"/>
      <c r="IFS58" s="122"/>
      <c r="IFT58" s="122"/>
      <c r="IFU58" s="122"/>
      <c r="IFV58" s="122"/>
      <c r="IFW58" s="122"/>
      <c r="IFX58" s="122"/>
      <c r="IFY58" s="122"/>
      <c r="IFZ58" s="122"/>
      <c r="IGA58" s="122"/>
      <c r="IGB58" s="122"/>
      <c r="IGC58" s="122"/>
      <c r="IGD58" s="122"/>
      <c r="IGE58" s="122"/>
      <c r="IGF58" s="122"/>
      <c r="IGG58" s="122"/>
      <c r="IGH58" s="122"/>
      <c r="IGI58" s="122"/>
      <c r="IGJ58" s="122"/>
      <c r="IGK58" s="122"/>
      <c r="IGL58" s="122"/>
      <c r="IGM58" s="122"/>
      <c r="IGN58" s="122"/>
      <c r="IGO58" s="122"/>
      <c r="IGP58" s="122"/>
      <c r="IGQ58" s="122"/>
      <c r="IGR58" s="122"/>
      <c r="IGS58" s="122"/>
      <c r="IGT58" s="122"/>
      <c r="IGU58" s="122"/>
      <c r="IGV58" s="122"/>
      <c r="IGW58" s="122"/>
      <c r="IGX58" s="122"/>
      <c r="IGY58" s="122"/>
      <c r="IGZ58" s="122"/>
      <c r="IHA58" s="122"/>
      <c r="IHB58" s="122"/>
      <c r="IHC58" s="122"/>
      <c r="IHD58" s="122"/>
      <c r="IHE58" s="122"/>
      <c r="IHF58" s="122"/>
      <c r="IHG58" s="122"/>
      <c r="IHH58" s="122"/>
      <c r="IHI58" s="122"/>
      <c r="IHJ58" s="122"/>
      <c r="IHK58" s="122"/>
      <c r="IHL58" s="122"/>
      <c r="IHM58" s="122"/>
      <c r="IHN58" s="122"/>
      <c r="IHO58" s="122"/>
      <c r="IHP58" s="122"/>
      <c r="IHQ58" s="122"/>
      <c r="IHR58" s="122"/>
      <c r="IHS58" s="122"/>
      <c r="IHT58" s="122"/>
      <c r="IHU58" s="122"/>
      <c r="IHV58" s="122"/>
      <c r="IHW58" s="122"/>
      <c r="IHX58" s="122"/>
      <c r="IHY58" s="122"/>
      <c r="IHZ58" s="122"/>
      <c r="IIA58" s="122"/>
      <c r="IIB58" s="122"/>
      <c r="IIC58" s="122"/>
      <c r="IID58" s="122"/>
      <c r="IIE58" s="122"/>
      <c r="IIF58" s="122"/>
      <c r="IIG58" s="122"/>
      <c r="IIH58" s="122"/>
      <c r="III58" s="122"/>
      <c r="IIJ58" s="122"/>
      <c r="IIK58" s="122"/>
      <c r="IIL58" s="122"/>
      <c r="IIM58" s="122"/>
      <c r="IIN58" s="122"/>
      <c r="IIO58" s="122"/>
      <c r="IIP58" s="122"/>
      <c r="IIQ58" s="122"/>
      <c r="IIR58" s="122"/>
      <c r="IIS58" s="122"/>
      <c r="IIT58" s="122"/>
      <c r="IIU58" s="122"/>
      <c r="IIV58" s="122"/>
      <c r="IIW58" s="122"/>
      <c r="IIX58" s="122"/>
      <c r="IIY58" s="122"/>
      <c r="IIZ58" s="122"/>
      <c r="IJA58" s="122"/>
      <c r="IJB58" s="122"/>
      <c r="IJC58" s="122"/>
      <c r="IJD58" s="122"/>
      <c r="IJE58" s="122"/>
      <c r="IJF58" s="122"/>
      <c r="IJG58" s="122"/>
      <c r="IJH58" s="122"/>
      <c r="IJI58" s="122"/>
      <c r="IJJ58" s="122"/>
      <c r="IJK58" s="122"/>
      <c r="IJL58" s="122"/>
      <c r="IJM58" s="122"/>
      <c r="IJN58" s="122"/>
      <c r="IJO58" s="122"/>
      <c r="IJP58" s="122"/>
      <c r="IJQ58" s="122"/>
      <c r="IJR58" s="122"/>
      <c r="IJS58" s="122"/>
      <c r="IJT58" s="122"/>
      <c r="IJU58" s="122"/>
      <c r="IJV58" s="122"/>
      <c r="IJW58" s="122"/>
      <c r="IJX58" s="122"/>
      <c r="IJY58" s="122"/>
      <c r="IJZ58" s="122"/>
      <c r="IKA58" s="122"/>
      <c r="IKB58" s="122"/>
      <c r="IKC58" s="122"/>
      <c r="IKD58" s="122"/>
      <c r="IKE58" s="122"/>
      <c r="IKF58" s="122"/>
      <c r="IKG58" s="122"/>
      <c r="IKH58" s="122"/>
      <c r="IKI58" s="122"/>
      <c r="IKJ58" s="122"/>
      <c r="IKK58" s="122"/>
      <c r="IKL58" s="122"/>
      <c r="IKM58" s="122"/>
      <c r="IKN58" s="122"/>
      <c r="IKO58" s="122"/>
      <c r="IKP58" s="122"/>
      <c r="IKQ58" s="122"/>
      <c r="IKR58" s="122"/>
      <c r="IKS58" s="122"/>
      <c r="IKT58" s="122"/>
      <c r="IKU58" s="122"/>
      <c r="IKV58" s="122"/>
      <c r="IKW58" s="122"/>
      <c r="IKX58" s="122"/>
      <c r="IKY58" s="122"/>
      <c r="IKZ58" s="122"/>
      <c r="ILA58" s="122"/>
      <c r="ILB58" s="122"/>
      <c r="ILC58" s="122"/>
      <c r="ILD58" s="122"/>
      <c r="ILE58" s="122"/>
      <c r="ILF58" s="122"/>
      <c r="ILG58" s="122"/>
      <c r="ILH58" s="122"/>
      <c r="ILI58" s="122"/>
      <c r="ILJ58" s="122"/>
      <c r="ILK58" s="122"/>
      <c r="ILL58" s="122"/>
      <c r="ILM58" s="122"/>
      <c r="ILN58" s="122"/>
      <c r="ILO58" s="122"/>
      <c r="ILP58" s="122"/>
      <c r="ILQ58" s="122"/>
      <c r="ILR58" s="122"/>
      <c r="ILS58" s="122"/>
      <c r="ILT58" s="122"/>
      <c r="ILU58" s="122"/>
      <c r="ILV58" s="122"/>
      <c r="ILW58" s="122"/>
      <c r="ILX58" s="122"/>
      <c r="ILY58" s="122"/>
      <c r="ILZ58" s="122"/>
      <c r="IMA58" s="122"/>
      <c r="IMB58" s="122"/>
      <c r="IMC58" s="122"/>
      <c r="IMD58" s="122"/>
      <c r="IME58" s="122"/>
      <c r="IMF58" s="122"/>
      <c r="IMG58" s="122"/>
      <c r="IMH58" s="122"/>
      <c r="IMI58" s="122"/>
      <c r="IMJ58" s="122"/>
      <c r="IMK58" s="122"/>
      <c r="IML58" s="122"/>
      <c r="IMM58" s="122"/>
      <c r="IMN58" s="122"/>
      <c r="IMO58" s="122"/>
      <c r="IMP58" s="122"/>
      <c r="IMQ58" s="122"/>
      <c r="IMR58" s="122"/>
      <c r="IMS58" s="122"/>
      <c r="IMT58" s="122"/>
      <c r="IMU58" s="122"/>
      <c r="IMV58" s="122"/>
      <c r="IMW58" s="122"/>
      <c r="IMX58" s="122"/>
      <c r="IMY58" s="122"/>
      <c r="IMZ58" s="122"/>
      <c r="INA58" s="122"/>
      <c r="INB58" s="122"/>
      <c r="INC58" s="122"/>
      <c r="IND58" s="122"/>
      <c r="INE58" s="122"/>
      <c r="INF58" s="122"/>
      <c r="ING58" s="122"/>
      <c r="INH58" s="122"/>
      <c r="INI58" s="122"/>
      <c r="INJ58" s="122"/>
      <c r="INK58" s="122"/>
      <c r="INL58" s="122"/>
      <c r="INM58" s="122"/>
      <c r="INN58" s="122"/>
      <c r="INO58" s="122"/>
      <c r="INP58" s="122"/>
      <c r="INQ58" s="122"/>
      <c r="INR58" s="122"/>
      <c r="INS58" s="122"/>
      <c r="INT58" s="122"/>
      <c r="INU58" s="122"/>
      <c r="INV58" s="122"/>
      <c r="INW58" s="122"/>
      <c r="INX58" s="122"/>
      <c r="INY58" s="122"/>
      <c r="INZ58" s="122"/>
      <c r="IOA58" s="122"/>
      <c r="IOB58" s="122"/>
      <c r="IOC58" s="122"/>
      <c r="IOD58" s="122"/>
      <c r="IOE58" s="122"/>
      <c r="IOF58" s="122"/>
      <c r="IOG58" s="122"/>
      <c r="IOH58" s="122"/>
      <c r="IOI58" s="122"/>
      <c r="IOJ58" s="122"/>
      <c r="IOK58" s="122"/>
      <c r="IOL58" s="122"/>
      <c r="IOM58" s="122"/>
      <c r="ION58" s="122"/>
      <c r="IOO58" s="122"/>
      <c r="IOP58" s="122"/>
      <c r="IOQ58" s="122"/>
      <c r="IOR58" s="122"/>
      <c r="IOS58" s="122"/>
      <c r="IOT58" s="122"/>
      <c r="IOU58" s="122"/>
      <c r="IOV58" s="122"/>
      <c r="IOW58" s="122"/>
      <c r="IOX58" s="122"/>
      <c r="IOY58" s="122"/>
      <c r="IOZ58" s="122"/>
      <c r="IPA58" s="122"/>
      <c r="IPB58" s="122"/>
      <c r="IPC58" s="122"/>
      <c r="IPD58" s="122"/>
      <c r="IPE58" s="122"/>
      <c r="IPF58" s="122"/>
      <c r="IPG58" s="122"/>
      <c r="IPH58" s="122"/>
      <c r="IPI58" s="122"/>
      <c r="IPJ58" s="122"/>
      <c r="IPK58" s="122"/>
      <c r="IPL58" s="122"/>
      <c r="IPM58" s="122"/>
      <c r="IPN58" s="122"/>
      <c r="IPO58" s="122"/>
      <c r="IPP58" s="122"/>
      <c r="IPQ58" s="122"/>
      <c r="IPR58" s="122"/>
      <c r="IPS58" s="122"/>
      <c r="IPT58" s="122"/>
      <c r="IPU58" s="122"/>
      <c r="IPV58" s="122"/>
      <c r="IPW58" s="122"/>
      <c r="IPX58" s="122"/>
      <c r="IPY58" s="122"/>
      <c r="IPZ58" s="122"/>
      <c r="IQA58" s="122"/>
      <c r="IQB58" s="122"/>
      <c r="IQC58" s="122"/>
      <c r="IQD58" s="122"/>
      <c r="IQE58" s="122"/>
      <c r="IQF58" s="122"/>
      <c r="IQG58" s="122"/>
      <c r="IQH58" s="122"/>
      <c r="IQI58" s="122"/>
      <c r="IQJ58" s="122"/>
      <c r="IQK58" s="122"/>
      <c r="IQL58" s="122"/>
      <c r="IQM58" s="122"/>
      <c r="IQN58" s="122"/>
      <c r="IQO58" s="122"/>
      <c r="IQP58" s="122"/>
      <c r="IQQ58" s="122"/>
      <c r="IQR58" s="122"/>
      <c r="IQS58" s="122"/>
      <c r="IQT58" s="122"/>
      <c r="IQU58" s="122"/>
      <c r="IQV58" s="122"/>
      <c r="IQW58" s="122"/>
      <c r="IQX58" s="122"/>
      <c r="IQY58" s="122"/>
      <c r="IQZ58" s="122"/>
      <c r="IRA58" s="122"/>
      <c r="IRB58" s="122"/>
      <c r="IRC58" s="122"/>
      <c r="IRD58" s="122"/>
      <c r="IRE58" s="122"/>
      <c r="IRF58" s="122"/>
      <c r="IRG58" s="122"/>
      <c r="IRH58" s="122"/>
      <c r="IRI58" s="122"/>
      <c r="IRJ58" s="122"/>
      <c r="IRK58" s="122"/>
      <c r="IRL58" s="122"/>
      <c r="IRM58" s="122"/>
      <c r="IRN58" s="122"/>
      <c r="IRO58" s="122"/>
      <c r="IRP58" s="122"/>
      <c r="IRQ58" s="122"/>
      <c r="IRR58" s="122"/>
      <c r="IRS58" s="122"/>
      <c r="IRT58" s="122"/>
      <c r="IRU58" s="122"/>
      <c r="IRV58" s="122"/>
      <c r="IRW58" s="122"/>
      <c r="IRX58" s="122"/>
      <c r="IRY58" s="122"/>
      <c r="IRZ58" s="122"/>
      <c r="ISA58" s="122"/>
      <c r="ISB58" s="122"/>
      <c r="ISC58" s="122"/>
      <c r="ISD58" s="122"/>
      <c r="ISE58" s="122"/>
      <c r="ISF58" s="122"/>
      <c r="ISG58" s="122"/>
      <c r="ISH58" s="122"/>
      <c r="ISI58" s="122"/>
      <c r="ISJ58" s="122"/>
      <c r="ISK58" s="122"/>
      <c r="ISL58" s="122"/>
      <c r="ISM58" s="122"/>
      <c r="ISN58" s="122"/>
      <c r="ISO58" s="122"/>
      <c r="ISP58" s="122"/>
      <c r="ISQ58" s="122"/>
      <c r="ISR58" s="122"/>
      <c r="ISS58" s="122"/>
      <c r="IST58" s="122"/>
      <c r="ISU58" s="122"/>
      <c r="ISV58" s="122"/>
      <c r="ISW58" s="122"/>
      <c r="ISX58" s="122"/>
      <c r="ISY58" s="122"/>
      <c r="ISZ58" s="122"/>
      <c r="ITA58" s="122"/>
      <c r="ITB58" s="122"/>
      <c r="ITC58" s="122"/>
      <c r="ITD58" s="122"/>
      <c r="ITE58" s="122"/>
      <c r="ITF58" s="122"/>
      <c r="ITG58" s="122"/>
      <c r="ITH58" s="122"/>
      <c r="ITI58" s="122"/>
      <c r="ITJ58" s="122"/>
      <c r="ITK58" s="122"/>
      <c r="ITL58" s="122"/>
      <c r="ITM58" s="122"/>
      <c r="ITN58" s="122"/>
      <c r="ITO58" s="122"/>
      <c r="ITP58" s="122"/>
      <c r="ITQ58" s="122"/>
      <c r="ITR58" s="122"/>
      <c r="ITS58" s="122"/>
      <c r="ITT58" s="122"/>
      <c r="ITU58" s="122"/>
      <c r="ITV58" s="122"/>
      <c r="ITW58" s="122"/>
      <c r="ITX58" s="122"/>
      <c r="ITY58" s="122"/>
      <c r="ITZ58" s="122"/>
      <c r="IUA58" s="122"/>
      <c r="IUB58" s="122"/>
      <c r="IUC58" s="122"/>
      <c r="IUD58" s="122"/>
      <c r="IUE58" s="122"/>
      <c r="IUF58" s="122"/>
      <c r="IUG58" s="122"/>
      <c r="IUH58" s="122"/>
      <c r="IUI58" s="122"/>
      <c r="IUJ58" s="122"/>
      <c r="IUK58" s="122"/>
      <c r="IUL58" s="122"/>
      <c r="IUM58" s="122"/>
      <c r="IUN58" s="122"/>
      <c r="IUO58" s="122"/>
      <c r="IUP58" s="122"/>
      <c r="IUQ58" s="122"/>
      <c r="IUR58" s="122"/>
      <c r="IUS58" s="122"/>
      <c r="IUT58" s="122"/>
      <c r="IUU58" s="122"/>
      <c r="IUV58" s="122"/>
      <c r="IUW58" s="122"/>
      <c r="IUX58" s="122"/>
      <c r="IUY58" s="122"/>
      <c r="IUZ58" s="122"/>
      <c r="IVA58" s="122"/>
      <c r="IVB58" s="122"/>
      <c r="IVC58" s="122"/>
      <c r="IVD58" s="122"/>
      <c r="IVE58" s="122"/>
      <c r="IVF58" s="122"/>
      <c r="IVG58" s="122"/>
      <c r="IVH58" s="122"/>
      <c r="IVI58" s="122"/>
      <c r="IVJ58" s="122"/>
      <c r="IVK58" s="122"/>
      <c r="IVL58" s="122"/>
      <c r="IVM58" s="122"/>
      <c r="IVN58" s="122"/>
      <c r="IVO58" s="122"/>
      <c r="IVP58" s="122"/>
      <c r="IVQ58" s="122"/>
      <c r="IVR58" s="122"/>
      <c r="IVS58" s="122"/>
      <c r="IVT58" s="122"/>
      <c r="IVU58" s="122"/>
      <c r="IVV58" s="122"/>
      <c r="IVW58" s="122"/>
      <c r="IVX58" s="122"/>
      <c r="IVY58" s="122"/>
      <c r="IVZ58" s="122"/>
      <c r="IWA58" s="122"/>
      <c r="IWB58" s="122"/>
      <c r="IWC58" s="122"/>
      <c r="IWD58" s="122"/>
      <c r="IWE58" s="122"/>
      <c r="IWF58" s="122"/>
      <c r="IWG58" s="122"/>
      <c r="IWH58" s="122"/>
      <c r="IWI58" s="122"/>
      <c r="IWJ58" s="122"/>
      <c r="IWK58" s="122"/>
      <c r="IWL58" s="122"/>
      <c r="IWM58" s="122"/>
      <c r="IWN58" s="122"/>
      <c r="IWO58" s="122"/>
      <c r="IWP58" s="122"/>
      <c r="IWQ58" s="122"/>
      <c r="IWR58" s="122"/>
      <c r="IWS58" s="122"/>
      <c r="IWT58" s="122"/>
      <c r="IWU58" s="122"/>
      <c r="IWV58" s="122"/>
      <c r="IWW58" s="122"/>
      <c r="IWX58" s="122"/>
      <c r="IWY58" s="122"/>
      <c r="IWZ58" s="122"/>
      <c r="IXA58" s="122"/>
      <c r="IXB58" s="122"/>
      <c r="IXC58" s="122"/>
      <c r="IXD58" s="122"/>
      <c r="IXE58" s="122"/>
      <c r="IXF58" s="122"/>
      <c r="IXG58" s="122"/>
      <c r="IXH58" s="122"/>
      <c r="IXI58" s="122"/>
      <c r="IXJ58" s="122"/>
      <c r="IXK58" s="122"/>
      <c r="IXL58" s="122"/>
      <c r="IXM58" s="122"/>
      <c r="IXN58" s="122"/>
      <c r="IXO58" s="122"/>
      <c r="IXP58" s="122"/>
      <c r="IXQ58" s="122"/>
      <c r="IXR58" s="122"/>
      <c r="IXS58" s="122"/>
      <c r="IXT58" s="122"/>
      <c r="IXU58" s="122"/>
      <c r="IXV58" s="122"/>
      <c r="IXW58" s="122"/>
      <c r="IXX58" s="122"/>
      <c r="IXY58" s="122"/>
      <c r="IXZ58" s="122"/>
      <c r="IYA58" s="122"/>
      <c r="IYB58" s="122"/>
      <c r="IYC58" s="122"/>
      <c r="IYD58" s="122"/>
      <c r="IYE58" s="122"/>
      <c r="IYF58" s="122"/>
      <c r="IYG58" s="122"/>
      <c r="IYH58" s="122"/>
      <c r="IYI58" s="122"/>
      <c r="IYJ58" s="122"/>
      <c r="IYK58" s="122"/>
      <c r="IYL58" s="122"/>
      <c r="IYM58" s="122"/>
      <c r="IYN58" s="122"/>
      <c r="IYO58" s="122"/>
      <c r="IYP58" s="122"/>
      <c r="IYQ58" s="122"/>
      <c r="IYR58" s="122"/>
      <c r="IYS58" s="122"/>
      <c r="IYT58" s="122"/>
      <c r="IYU58" s="122"/>
      <c r="IYV58" s="122"/>
      <c r="IYW58" s="122"/>
      <c r="IYX58" s="122"/>
      <c r="IYY58" s="122"/>
      <c r="IYZ58" s="122"/>
      <c r="IZA58" s="122"/>
      <c r="IZB58" s="122"/>
      <c r="IZC58" s="122"/>
      <c r="IZD58" s="122"/>
      <c r="IZE58" s="122"/>
      <c r="IZF58" s="122"/>
      <c r="IZG58" s="122"/>
      <c r="IZH58" s="122"/>
      <c r="IZI58" s="122"/>
      <c r="IZJ58" s="122"/>
      <c r="IZK58" s="122"/>
      <c r="IZL58" s="122"/>
      <c r="IZM58" s="122"/>
      <c r="IZN58" s="122"/>
      <c r="IZO58" s="122"/>
      <c r="IZP58" s="122"/>
      <c r="IZQ58" s="122"/>
      <c r="IZR58" s="122"/>
      <c r="IZS58" s="122"/>
      <c r="IZT58" s="122"/>
      <c r="IZU58" s="122"/>
      <c r="IZV58" s="122"/>
      <c r="IZW58" s="122"/>
      <c r="IZX58" s="122"/>
      <c r="IZY58" s="122"/>
      <c r="IZZ58" s="122"/>
      <c r="JAA58" s="122"/>
      <c r="JAB58" s="122"/>
      <c r="JAC58" s="122"/>
      <c r="JAD58" s="122"/>
      <c r="JAE58" s="122"/>
      <c r="JAF58" s="122"/>
      <c r="JAG58" s="122"/>
      <c r="JAH58" s="122"/>
      <c r="JAI58" s="122"/>
      <c r="JAJ58" s="122"/>
      <c r="JAK58" s="122"/>
      <c r="JAL58" s="122"/>
      <c r="JAM58" s="122"/>
      <c r="JAN58" s="122"/>
      <c r="JAO58" s="122"/>
      <c r="JAP58" s="122"/>
      <c r="JAQ58" s="122"/>
      <c r="JAR58" s="122"/>
      <c r="JAS58" s="122"/>
      <c r="JAT58" s="122"/>
      <c r="JAU58" s="122"/>
      <c r="JAV58" s="122"/>
      <c r="JAW58" s="122"/>
      <c r="JAX58" s="122"/>
      <c r="JAY58" s="122"/>
      <c r="JAZ58" s="122"/>
      <c r="JBA58" s="122"/>
      <c r="JBB58" s="122"/>
      <c r="JBC58" s="122"/>
      <c r="JBD58" s="122"/>
      <c r="JBE58" s="122"/>
      <c r="JBF58" s="122"/>
      <c r="JBG58" s="122"/>
      <c r="JBH58" s="122"/>
      <c r="JBI58" s="122"/>
      <c r="JBJ58" s="122"/>
      <c r="JBK58" s="122"/>
      <c r="JBL58" s="122"/>
      <c r="JBM58" s="122"/>
      <c r="JBN58" s="122"/>
      <c r="JBO58" s="122"/>
      <c r="JBP58" s="122"/>
      <c r="JBQ58" s="122"/>
      <c r="JBR58" s="122"/>
      <c r="JBS58" s="122"/>
      <c r="JBT58" s="122"/>
      <c r="JBU58" s="122"/>
      <c r="JBV58" s="122"/>
      <c r="JBW58" s="122"/>
      <c r="JBX58" s="122"/>
      <c r="JBY58" s="122"/>
      <c r="JBZ58" s="122"/>
      <c r="JCA58" s="122"/>
      <c r="JCB58" s="122"/>
      <c r="JCC58" s="122"/>
      <c r="JCD58" s="122"/>
      <c r="JCE58" s="122"/>
      <c r="JCF58" s="122"/>
      <c r="JCG58" s="122"/>
      <c r="JCH58" s="122"/>
      <c r="JCI58" s="122"/>
      <c r="JCJ58" s="122"/>
      <c r="JCK58" s="122"/>
      <c r="JCL58" s="122"/>
      <c r="JCM58" s="122"/>
      <c r="JCN58" s="122"/>
      <c r="JCO58" s="122"/>
      <c r="JCP58" s="122"/>
      <c r="JCQ58" s="122"/>
      <c r="JCR58" s="122"/>
      <c r="JCS58" s="122"/>
      <c r="JCT58" s="122"/>
      <c r="JCU58" s="122"/>
      <c r="JCV58" s="122"/>
      <c r="JCW58" s="122"/>
      <c r="JCX58" s="122"/>
      <c r="JCY58" s="122"/>
      <c r="JCZ58" s="122"/>
      <c r="JDA58" s="122"/>
      <c r="JDB58" s="122"/>
      <c r="JDC58" s="122"/>
      <c r="JDD58" s="122"/>
      <c r="JDE58" s="122"/>
      <c r="JDF58" s="122"/>
      <c r="JDG58" s="122"/>
      <c r="JDH58" s="122"/>
      <c r="JDI58" s="122"/>
      <c r="JDJ58" s="122"/>
      <c r="JDK58" s="122"/>
      <c r="JDL58" s="122"/>
      <c r="JDM58" s="122"/>
      <c r="JDN58" s="122"/>
      <c r="JDO58" s="122"/>
      <c r="JDP58" s="122"/>
      <c r="JDQ58" s="122"/>
      <c r="JDR58" s="122"/>
      <c r="JDS58" s="122"/>
      <c r="JDT58" s="122"/>
      <c r="JDU58" s="122"/>
      <c r="JDV58" s="122"/>
      <c r="JDW58" s="122"/>
      <c r="JDX58" s="122"/>
      <c r="JDY58" s="122"/>
      <c r="JDZ58" s="122"/>
      <c r="JEA58" s="122"/>
      <c r="JEB58" s="122"/>
      <c r="JEC58" s="122"/>
      <c r="JED58" s="122"/>
      <c r="JEE58" s="122"/>
      <c r="JEF58" s="122"/>
      <c r="JEG58" s="122"/>
      <c r="JEH58" s="122"/>
      <c r="JEI58" s="122"/>
      <c r="JEJ58" s="122"/>
      <c r="JEK58" s="122"/>
      <c r="JEL58" s="122"/>
      <c r="JEM58" s="122"/>
      <c r="JEN58" s="122"/>
      <c r="JEO58" s="122"/>
      <c r="JEP58" s="122"/>
      <c r="JEQ58" s="122"/>
      <c r="JER58" s="122"/>
      <c r="JES58" s="122"/>
      <c r="JET58" s="122"/>
      <c r="JEU58" s="122"/>
      <c r="JEV58" s="122"/>
      <c r="JEW58" s="122"/>
      <c r="JEX58" s="122"/>
      <c r="JEY58" s="122"/>
      <c r="JEZ58" s="122"/>
      <c r="JFA58" s="122"/>
      <c r="JFB58" s="122"/>
      <c r="JFC58" s="122"/>
      <c r="JFD58" s="122"/>
      <c r="JFE58" s="122"/>
      <c r="JFF58" s="122"/>
      <c r="JFG58" s="122"/>
      <c r="JFH58" s="122"/>
      <c r="JFI58" s="122"/>
      <c r="JFJ58" s="122"/>
      <c r="JFK58" s="122"/>
      <c r="JFL58" s="122"/>
      <c r="JFM58" s="122"/>
      <c r="JFN58" s="122"/>
      <c r="JFO58" s="122"/>
      <c r="JFP58" s="122"/>
      <c r="JFQ58" s="122"/>
      <c r="JFR58" s="122"/>
      <c r="JFS58" s="122"/>
      <c r="JFT58" s="122"/>
      <c r="JFU58" s="122"/>
      <c r="JFV58" s="122"/>
      <c r="JFW58" s="122"/>
      <c r="JFX58" s="122"/>
      <c r="JFY58" s="122"/>
      <c r="JFZ58" s="122"/>
      <c r="JGA58" s="122"/>
      <c r="JGB58" s="122"/>
      <c r="JGC58" s="122"/>
      <c r="JGD58" s="122"/>
      <c r="JGE58" s="122"/>
      <c r="JGF58" s="122"/>
      <c r="JGG58" s="122"/>
      <c r="JGH58" s="122"/>
      <c r="JGI58" s="122"/>
      <c r="JGJ58" s="122"/>
      <c r="JGK58" s="122"/>
      <c r="JGL58" s="122"/>
      <c r="JGM58" s="122"/>
      <c r="JGN58" s="122"/>
      <c r="JGO58" s="122"/>
      <c r="JGP58" s="122"/>
      <c r="JGQ58" s="122"/>
      <c r="JGR58" s="122"/>
      <c r="JGS58" s="122"/>
      <c r="JGT58" s="122"/>
      <c r="JGU58" s="122"/>
      <c r="JGV58" s="122"/>
      <c r="JGW58" s="122"/>
      <c r="JGX58" s="122"/>
      <c r="JGY58" s="122"/>
      <c r="JGZ58" s="122"/>
      <c r="JHA58" s="122"/>
      <c r="JHB58" s="122"/>
      <c r="JHC58" s="122"/>
      <c r="JHD58" s="122"/>
      <c r="JHE58" s="122"/>
      <c r="JHF58" s="122"/>
      <c r="JHG58" s="122"/>
      <c r="JHH58" s="122"/>
      <c r="JHI58" s="122"/>
      <c r="JHJ58" s="122"/>
      <c r="JHK58" s="122"/>
      <c r="JHL58" s="122"/>
      <c r="JHM58" s="122"/>
      <c r="JHN58" s="122"/>
      <c r="JHO58" s="122"/>
      <c r="JHP58" s="122"/>
      <c r="JHQ58" s="122"/>
      <c r="JHR58" s="122"/>
      <c r="JHS58" s="122"/>
      <c r="JHT58" s="122"/>
      <c r="JHU58" s="122"/>
      <c r="JHV58" s="122"/>
      <c r="JHW58" s="122"/>
      <c r="JHX58" s="122"/>
      <c r="JHY58" s="122"/>
      <c r="JHZ58" s="122"/>
      <c r="JIA58" s="122"/>
      <c r="JIB58" s="122"/>
      <c r="JIC58" s="122"/>
      <c r="JID58" s="122"/>
      <c r="JIE58" s="122"/>
      <c r="JIF58" s="122"/>
      <c r="JIG58" s="122"/>
      <c r="JIH58" s="122"/>
      <c r="JII58" s="122"/>
      <c r="JIJ58" s="122"/>
      <c r="JIK58" s="122"/>
      <c r="JIL58" s="122"/>
      <c r="JIM58" s="122"/>
      <c r="JIN58" s="122"/>
      <c r="JIO58" s="122"/>
      <c r="JIP58" s="122"/>
      <c r="JIQ58" s="122"/>
      <c r="JIR58" s="122"/>
      <c r="JIS58" s="122"/>
      <c r="JIT58" s="122"/>
      <c r="JIU58" s="122"/>
      <c r="JIV58" s="122"/>
      <c r="JIW58" s="122"/>
      <c r="JIX58" s="122"/>
      <c r="JIY58" s="122"/>
      <c r="JIZ58" s="122"/>
      <c r="JJA58" s="122"/>
      <c r="JJB58" s="122"/>
      <c r="JJC58" s="122"/>
      <c r="JJD58" s="122"/>
      <c r="JJE58" s="122"/>
      <c r="JJF58" s="122"/>
      <c r="JJG58" s="122"/>
      <c r="JJH58" s="122"/>
      <c r="JJI58" s="122"/>
      <c r="JJJ58" s="122"/>
      <c r="JJK58" s="122"/>
      <c r="JJL58" s="122"/>
      <c r="JJM58" s="122"/>
      <c r="JJN58" s="122"/>
      <c r="JJO58" s="122"/>
      <c r="JJP58" s="122"/>
      <c r="JJQ58" s="122"/>
      <c r="JJR58" s="122"/>
      <c r="JJS58" s="122"/>
      <c r="JJT58" s="122"/>
      <c r="JJU58" s="122"/>
      <c r="JJV58" s="122"/>
      <c r="JJW58" s="122"/>
      <c r="JJX58" s="122"/>
      <c r="JJY58" s="122"/>
      <c r="JJZ58" s="122"/>
      <c r="JKA58" s="122"/>
      <c r="JKB58" s="122"/>
      <c r="JKC58" s="122"/>
      <c r="JKD58" s="122"/>
      <c r="JKE58" s="122"/>
      <c r="JKF58" s="122"/>
      <c r="JKG58" s="122"/>
      <c r="JKH58" s="122"/>
      <c r="JKI58" s="122"/>
      <c r="JKJ58" s="122"/>
      <c r="JKK58" s="122"/>
      <c r="JKL58" s="122"/>
      <c r="JKM58" s="122"/>
      <c r="JKN58" s="122"/>
      <c r="JKO58" s="122"/>
      <c r="JKP58" s="122"/>
      <c r="JKQ58" s="122"/>
      <c r="JKR58" s="122"/>
      <c r="JKS58" s="122"/>
      <c r="JKT58" s="122"/>
      <c r="JKU58" s="122"/>
      <c r="JKV58" s="122"/>
      <c r="JKW58" s="122"/>
      <c r="JKX58" s="122"/>
      <c r="JKY58" s="122"/>
      <c r="JKZ58" s="122"/>
      <c r="JLA58" s="122"/>
      <c r="JLB58" s="122"/>
      <c r="JLC58" s="122"/>
      <c r="JLD58" s="122"/>
      <c r="JLE58" s="122"/>
      <c r="JLF58" s="122"/>
      <c r="JLG58" s="122"/>
      <c r="JLH58" s="122"/>
      <c r="JLI58" s="122"/>
      <c r="JLJ58" s="122"/>
      <c r="JLK58" s="122"/>
      <c r="JLL58" s="122"/>
      <c r="JLM58" s="122"/>
      <c r="JLN58" s="122"/>
      <c r="JLO58" s="122"/>
      <c r="JLP58" s="122"/>
      <c r="JLQ58" s="122"/>
      <c r="JLR58" s="122"/>
      <c r="JLS58" s="122"/>
      <c r="JLT58" s="122"/>
      <c r="JLU58" s="122"/>
      <c r="JLV58" s="122"/>
      <c r="JLW58" s="122"/>
      <c r="JLX58" s="122"/>
      <c r="JLY58" s="122"/>
      <c r="JLZ58" s="122"/>
      <c r="JMA58" s="122"/>
      <c r="JMB58" s="122"/>
      <c r="JMC58" s="122"/>
      <c r="JMD58" s="122"/>
      <c r="JME58" s="122"/>
      <c r="JMF58" s="122"/>
      <c r="JMG58" s="122"/>
      <c r="JMH58" s="122"/>
      <c r="JMI58" s="122"/>
      <c r="JMJ58" s="122"/>
      <c r="JMK58" s="122"/>
      <c r="JML58" s="122"/>
      <c r="JMM58" s="122"/>
      <c r="JMN58" s="122"/>
      <c r="JMO58" s="122"/>
      <c r="JMP58" s="122"/>
      <c r="JMQ58" s="122"/>
      <c r="JMR58" s="122"/>
      <c r="JMS58" s="122"/>
      <c r="JMT58" s="122"/>
      <c r="JMU58" s="122"/>
      <c r="JMV58" s="122"/>
      <c r="JMW58" s="122"/>
      <c r="JMX58" s="122"/>
      <c r="JMY58" s="122"/>
      <c r="JMZ58" s="122"/>
      <c r="JNA58" s="122"/>
      <c r="JNB58" s="122"/>
      <c r="JNC58" s="122"/>
      <c r="JND58" s="122"/>
      <c r="JNE58" s="122"/>
      <c r="JNF58" s="122"/>
      <c r="JNG58" s="122"/>
      <c r="JNH58" s="122"/>
      <c r="JNI58" s="122"/>
      <c r="JNJ58" s="122"/>
      <c r="JNK58" s="122"/>
      <c r="JNL58" s="122"/>
      <c r="JNM58" s="122"/>
      <c r="JNN58" s="122"/>
      <c r="JNO58" s="122"/>
      <c r="JNP58" s="122"/>
      <c r="JNQ58" s="122"/>
      <c r="JNR58" s="122"/>
      <c r="JNS58" s="122"/>
      <c r="JNT58" s="122"/>
      <c r="JNU58" s="122"/>
      <c r="JNV58" s="122"/>
      <c r="JNW58" s="122"/>
      <c r="JNX58" s="122"/>
      <c r="JNY58" s="122"/>
      <c r="JNZ58" s="122"/>
      <c r="JOA58" s="122"/>
      <c r="JOB58" s="122"/>
      <c r="JOC58" s="122"/>
      <c r="JOD58" s="122"/>
      <c r="JOE58" s="122"/>
      <c r="JOF58" s="122"/>
      <c r="JOG58" s="122"/>
      <c r="JOH58" s="122"/>
      <c r="JOI58" s="122"/>
      <c r="JOJ58" s="122"/>
      <c r="JOK58" s="122"/>
      <c r="JOL58" s="122"/>
      <c r="JOM58" s="122"/>
      <c r="JON58" s="122"/>
      <c r="JOO58" s="122"/>
      <c r="JOP58" s="122"/>
      <c r="JOQ58" s="122"/>
      <c r="JOR58" s="122"/>
      <c r="JOS58" s="122"/>
      <c r="JOT58" s="122"/>
      <c r="JOU58" s="122"/>
      <c r="JOV58" s="122"/>
      <c r="JOW58" s="122"/>
      <c r="JOX58" s="122"/>
      <c r="JOY58" s="122"/>
      <c r="JOZ58" s="122"/>
      <c r="JPA58" s="122"/>
      <c r="JPB58" s="122"/>
      <c r="JPC58" s="122"/>
      <c r="JPD58" s="122"/>
      <c r="JPE58" s="122"/>
      <c r="JPF58" s="122"/>
      <c r="JPG58" s="122"/>
      <c r="JPH58" s="122"/>
      <c r="JPI58" s="122"/>
      <c r="JPJ58" s="122"/>
      <c r="JPK58" s="122"/>
      <c r="JPL58" s="122"/>
      <c r="JPM58" s="122"/>
      <c r="JPN58" s="122"/>
      <c r="JPO58" s="122"/>
      <c r="JPP58" s="122"/>
      <c r="JPQ58" s="122"/>
      <c r="JPR58" s="122"/>
      <c r="JPS58" s="122"/>
      <c r="JPT58" s="122"/>
      <c r="JPU58" s="122"/>
      <c r="JPV58" s="122"/>
      <c r="JPW58" s="122"/>
      <c r="JPX58" s="122"/>
      <c r="JPY58" s="122"/>
      <c r="JPZ58" s="122"/>
      <c r="JQA58" s="122"/>
      <c r="JQB58" s="122"/>
      <c r="JQC58" s="122"/>
      <c r="JQD58" s="122"/>
      <c r="JQE58" s="122"/>
      <c r="JQF58" s="122"/>
      <c r="JQG58" s="122"/>
      <c r="JQH58" s="122"/>
      <c r="JQI58" s="122"/>
      <c r="JQJ58" s="122"/>
      <c r="JQK58" s="122"/>
      <c r="JQL58" s="122"/>
      <c r="JQM58" s="122"/>
      <c r="JQN58" s="122"/>
      <c r="JQO58" s="122"/>
      <c r="JQP58" s="122"/>
      <c r="JQQ58" s="122"/>
      <c r="JQR58" s="122"/>
      <c r="JQS58" s="122"/>
      <c r="JQT58" s="122"/>
      <c r="JQU58" s="122"/>
      <c r="JQV58" s="122"/>
      <c r="JQW58" s="122"/>
      <c r="JQX58" s="122"/>
      <c r="JQY58" s="122"/>
      <c r="JQZ58" s="122"/>
      <c r="JRA58" s="122"/>
      <c r="JRB58" s="122"/>
      <c r="JRC58" s="122"/>
      <c r="JRD58" s="122"/>
      <c r="JRE58" s="122"/>
      <c r="JRF58" s="122"/>
      <c r="JRG58" s="122"/>
      <c r="JRH58" s="122"/>
      <c r="JRI58" s="122"/>
      <c r="JRJ58" s="122"/>
      <c r="JRK58" s="122"/>
      <c r="JRL58" s="122"/>
      <c r="JRM58" s="122"/>
      <c r="JRN58" s="122"/>
      <c r="JRO58" s="122"/>
      <c r="JRP58" s="122"/>
      <c r="JRQ58" s="122"/>
      <c r="JRR58" s="122"/>
      <c r="JRS58" s="122"/>
      <c r="JRT58" s="122"/>
      <c r="JRU58" s="122"/>
      <c r="JRV58" s="122"/>
      <c r="JRW58" s="122"/>
      <c r="JRX58" s="122"/>
      <c r="JRY58" s="122"/>
      <c r="JRZ58" s="122"/>
      <c r="JSA58" s="122"/>
      <c r="JSB58" s="122"/>
      <c r="JSC58" s="122"/>
      <c r="JSD58" s="122"/>
      <c r="JSE58" s="122"/>
      <c r="JSF58" s="122"/>
      <c r="JSG58" s="122"/>
      <c r="JSH58" s="122"/>
      <c r="JSI58" s="122"/>
      <c r="JSJ58" s="122"/>
      <c r="JSK58" s="122"/>
      <c r="JSL58" s="122"/>
      <c r="JSM58" s="122"/>
      <c r="JSN58" s="122"/>
      <c r="JSO58" s="122"/>
      <c r="JSP58" s="122"/>
      <c r="JSQ58" s="122"/>
      <c r="JSR58" s="122"/>
      <c r="JSS58" s="122"/>
      <c r="JST58" s="122"/>
      <c r="JSU58" s="122"/>
      <c r="JSV58" s="122"/>
      <c r="JSW58" s="122"/>
      <c r="JSX58" s="122"/>
      <c r="JSY58" s="122"/>
      <c r="JSZ58" s="122"/>
      <c r="JTA58" s="122"/>
      <c r="JTB58" s="122"/>
      <c r="JTC58" s="122"/>
      <c r="JTD58" s="122"/>
      <c r="JTE58" s="122"/>
      <c r="JTF58" s="122"/>
      <c r="JTG58" s="122"/>
      <c r="JTH58" s="122"/>
      <c r="JTI58" s="122"/>
      <c r="JTJ58" s="122"/>
      <c r="JTK58" s="122"/>
      <c r="JTL58" s="122"/>
      <c r="JTM58" s="122"/>
      <c r="JTN58" s="122"/>
      <c r="JTO58" s="122"/>
      <c r="JTP58" s="122"/>
      <c r="JTQ58" s="122"/>
      <c r="JTR58" s="122"/>
      <c r="JTS58" s="122"/>
      <c r="JTT58" s="122"/>
      <c r="JTU58" s="122"/>
      <c r="JTV58" s="122"/>
      <c r="JTW58" s="122"/>
      <c r="JTX58" s="122"/>
      <c r="JTY58" s="122"/>
      <c r="JTZ58" s="122"/>
      <c r="JUA58" s="122"/>
      <c r="JUB58" s="122"/>
      <c r="JUC58" s="122"/>
      <c r="JUD58" s="122"/>
      <c r="JUE58" s="122"/>
      <c r="JUF58" s="122"/>
      <c r="JUG58" s="122"/>
      <c r="JUH58" s="122"/>
      <c r="JUI58" s="122"/>
      <c r="JUJ58" s="122"/>
      <c r="JUK58" s="122"/>
      <c r="JUL58" s="122"/>
      <c r="JUM58" s="122"/>
      <c r="JUN58" s="122"/>
      <c r="JUO58" s="122"/>
      <c r="JUP58" s="122"/>
      <c r="JUQ58" s="122"/>
      <c r="JUR58" s="122"/>
      <c r="JUS58" s="122"/>
      <c r="JUT58" s="122"/>
      <c r="JUU58" s="122"/>
      <c r="JUV58" s="122"/>
      <c r="JUW58" s="122"/>
      <c r="JUX58" s="122"/>
      <c r="JUY58" s="122"/>
      <c r="JUZ58" s="122"/>
      <c r="JVA58" s="122"/>
      <c r="JVB58" s="122"/>
      <c r="JVC58" s="122"/>
      <c r="JVD58" s="122"/>
      <c r="JVE58" s="122"/>
      <c r="JVF58" s="122"/>
      <c r="JVG58" s="122"/>
      <c r="JVH58" s="122"/>
      <c r="JVI58" s="122"/>
      <c r="JVJ58" s="122"/>
      <c r="JVK58" s="122"/>
      <c r="JVL58" s="122"/>
      <c r="JVM58" s="122"/>
      <c r="JVN58" s="122"/>
      <c r="JVO58" s="122"/>
      <c r="JVP58" s="122"/>
      <c r="JVQ58" s="122"/>
      <c r="JVR58" s="122"/>
      <c r="JVS58" s="122"/>
      <c r="JVT58" s="122"/>
      <c r="JVU58" s="122"/>
      <c r="JVV58" s="122"/>
      <c r="JVW58" s="122"/>
      <c r="JVX58" s="122"/>
      <c r="JVY58" s="122"/>
      <c r="JVZ58" s="122"/>
      <c r="JWA58" s="122"/>
      <c r="JWB58" s="122"/>
      <c r="JWC58" s="122"/>
      <c r="JWD58" s="122"/>
      <c r="JWE58" s="122"/>
      <c r="JWF58" s="122"/>
      <c r="JWG58" s="122"/>
      <c r="JWH58" s="122"/>
      <c r="JWI58" s="122"/>
      <c r="JWJ58" s="122"/>
      <c r="JWK58" s="122"/>
      <c r="JWL58" s="122"/>
      <c r="JWM58" s="122"/>
      <c r="JWN58" s="122"/>
      <c r="JWO58" s="122"/>
      <c r="JWP58" s="122"/>
      <c r="JWQ58" s="122"/>
      <c r="JWR58" s="122"/>
      <c r="JWS58" s="122"/>
      <c r="JWT58" s="122"/>
      <c r="JWU58" s="122"/>
      <c r="JWV58" s="122"/>
      <c r="JWW58" s="122"/>
      <c r="JWX58" s="122"/>
      <c r="JWY58" s="122"/>
      <c r="JWZ58" s="122"/>
      <c r="JXA58" s="122"/>
      <c r="JXB58" s="122"/>
      <c r="JXC58" s="122"/>
      <c r="JXD58" s="122"/>
      <c r="JXE58" s="122"/>
      <c r="JXF58" s="122"/>
      <c r="JXG58" s="122"/>
      <c r="JXH58" s="122"/>
      <c r="JXI58" s="122"/>
      <c r="JXJ58" s="122"/>
      <c r="JXK58" s="122"/>
      <c r="JXL58" s="122"/>
      <c r="JXM58" s="122"/>
      <c r="JXN58" s="122"/>
      <c r="JXO58" s="122"/>
      <c r="JXP58" s="122"/>
      <c r="JXQ58" s="122"/>
      <c r="JXR58" s="122"/>
      <c r="JXS58" s="122"/>
      <c r="JXT58" s="122"/>
      <c r="JXU58" s="122"/>
      <c r="JXV58" s="122"/>
      <c r="JXW58" s="122"/>
      <c r="JXX58" s="122"/>
      <c r="JXY58" s="122"/>
      <c r="JXZ58" s="122"/>
      <c r="JYA58" s="122"/>
      <c r="JYB58" s="122"/>
      <c r="JYC58" s="122"/>
      <c r="JYD58" s="122"/>
      <c r="JYE58" s="122"/>
      <c r="JYF58" s="122"/>
      <c r="JYG58" s="122"/>
      <c r="JYH58" s="122"/>
      <c r="JYI58" s="122"/>
      <c r="JYJ58" s="122"/>
      <c r="JYK58" s="122"/>
      <c r="JYL58" s="122"/>
      <c r="JYM58" s="122"/>
      <c r="JYN58" s="122"/>
      <c r="JYO58" s="122"/>
      <c r="JYP58" s="122"/>
      <c r="JYQ58" s="122"/>
      <c r="JYR58" s="122"/>
      <c r="JYS58" s="122"/>
      <c r="JYT58" s="122"/>
      <c r="JYU58" s="122"/>
      <c r="JYV58" s="122"/>
      <c r="JYW58" s="122"/>
      <c r="JYX58" s="122"/>
      <c r="JYY58" s="122"/>
      <c r="JYZ58" s="122"/>
      <c r="JZA58" s="122"/>
      <c r="JZB58" s="122"/>
      <c r="JZC58" s="122"/>
      <c r="JZD58" s="122"/>
      <c r="JZE58" s="122"/>
      <c r="JZF58" s="122"/>
      <c r="JZG58" s="122"/>
      <c r="JZH58" s="122"/>
      <c r="JZI58" s="122"/>
      <c r="JZJ58" s="122"/>
      <c r="JZK58" s="122"/>
      <c r="JZL58" s="122"/>
      <c r="JZM58" s="122"/>
      <c r="JZN58" s="122"/>
      <c r="JZO58" s="122"/>
      <c r="JZP58" s="122"/>
      <c r="JZQ58" s="122"/>
      <c r="JZR58" s="122"/>
      <c r="JZS58" s="122"/>
      <c r="JZT58" s="122"/>
      <c r="JZU58" s="122"/>
      <c r="JZV58" s="122"/>
      <c r="JZW58" s="122"/>
      <c r="JZX58" s="122"/>
      <c r="JZY58" s="122"/>
      <c r="JZZ58" s="122"/>
      <c r="KAA58" s="122"/>
      <c r="KAB58" s="122"/>
      <c r="KAC58" s="122"/>
      <c r="KAD58" s="122"/>
      <c r="KAE58" s="122"/>
      <c r="KAF58" s="122"/>
      <c r="KAG58" s="122"/>
      <c r="KAH58" s="122"/>
      <c r="KAI58" s="122"/>
      <c r="KAJ58" s="122"/>
      <c r="KAK58" s="122"/>
      <c r="KAL58" s="122"/>
      <c r="KAM58" s="122"/>
      <c r="KAN58" s="122"/>
      <c r="KAO58" s="122"/>
      <c r="KAP58" s="122"/>
      <c r="KAQ58" s="122"/>
      <c r="KAR58" s="122"/>
      <c r="KAS58" s="122"/>
      <c r="KAT58" s="122"/>
      <c r="KAU58" s="122"/>
      <c r="KAV58" s="122"/>
      <c r="KAW58" s="122"/>
      <c r="KAX58" s="122"/>
      <c r="KAY58" s="122"/>
      <c r="KAZ58" s="122"/>
      <c r="KBA58" s="122"/>
      <c r="KBB58" s="122"/>
      <c r="KBC58" s="122"/>
      <c r="KBD58" s="122"/>
      <c r="KBE58" s="122"/>
      <c r="KBF58" s="122"/>
      <c r="KBG58" s="122"/>
      <c r="KBH58" s="122"/>
      <c r="KBI58" s="122"/>
      <c r="KBJ58" s="122"/>
      <c r="KBK58" s="122"/>
      <c r="KBL58" s="122"/>
      <c r="KBM58" s="122"/>
      <c r="KBN58" s="122"/>
      <c r="KBO58" s="122"/>
      <c r="KBP58" s="122"/>
      <c r="KBQ58" s="122"/>
      <c r="KBR58" s="122"/>
      <c r="KBS58" s="122"/>
      <c r="KBT58" s="122"/>
      <c r="KBU58" s="122"/>
      <c r="KBV58" s="122"/>
      <c r="KBW58" s="122"/>
      <c r="KBX58" s="122"/>
      <c r="KBY58" s="122"/>
      <c r="KBZ58" s="122"/>
      <c r="KCA58" s="122"/>
      <c r="KCB58" s="122"/>
      <c r="KCC58" s="122"/>
      <c r="KCD58" s="122"/>
      <c r="KCE58" s="122"/>
      <c r="KCF58" s="122"/>
      <c r="KCG58" s="122"/>
      <c r="KCH58" s="122"/>
      <c r="KCI58" s="122"/>
      <c r="KCJ58" s="122"/>
      <c r="KCK58" s="122"/>
      <c r="KCL58" s="122"/>
      <c r="KCM58" s="122"/>
      <c r="KCN58" s="122"/>
      <c r="KCO58" s="122"/>
      <c r="KCP58" s="122"/>
      <c r="KCQ58" s="122"/>
      <c r="KCR58" s="122"/>
      <c r="KCS58" s="122"/>
      <c r="KCT58" s="122"/>
      <c r="KCU58" s="122"/>
      <c r="KCV58" s="122"/>
      <c r="KCW58" s="122"/>
      <c r="KCX58" s="122"/>
      <c r="KCY58" s="122"/>
      <c r="KCZ58" s="122"/>
      <c r="KDA58" s="122"/>
      <c r="KDB58" s="122"/>
      <c r="KDC58" s="122"/>
      <c r="KDD58" s="122"/>
      <c r="KDE58" s="122"/>
      <c r="KDF58" s="122"/>
      <c r="KDG58" s="122"/>
      <c r="KDH58" s="122"/>
      <c r="KDI58" s="122"/>
      <c r="KDJ58" s="122"/>
      <c r="KDK58" s="122"/>
      <c r="KDL58" s="122"/>
      <c r="KDM58" s="122"/>
      <c r="KDN58" s="122"/>
      <c r="KDO58" s="122"/>
      <c r="KDP58" s="122"/>
      <c r="KDQ58" s="122"/>
      <c r="KDR58" s="122"/>
      <c r="KDS58" s="122"/>
      <c r="KDT58" s="122"/>
      <c r="KDU58" s="122"/>
      <c r="KDV58" s="122"/>
      <c r="KDW58" s="122"/>
      <c r="KDX58" s="122"/>
      <c r="KDY58" s="122"/>
      <c r="KDZ58" s="122"/>
      <c r="KEA58" s="122"/>
      <c r="KEB58" s="122"/>
      <c r="KEC58" s="122"/>
      <c r="KED58" s="122"/>
      <c r="KEE58" s="122"/>
      <c r="KEF58" s="122"/>
      <c r="KEG58" s="122"/>
      <c r="KEH58" s="122"/>
      <c r="KEI58" s="122"/>
      <c r="KEJ58" s="122"/>
      <c r="KEK58" s="122"/>
      <c r="KEL58" s="122"/>
      <c r="KEM58" s="122"/>
      <c r="KEN58" s="122"/>
      <c r="KEO58" s="122"/>
      <c r="KEP58" s="122"/>
      <c r="KEQ58" s="122"/>
      <c r="KER58" s="122"/>
      <c r="KES58" s="122"/>
      <c r="KET58" s="122"/>
      <c r="KEU58" s="122"/>
      <c r="KEV58" s="122"/>
      <c r="KEW58" s="122"/>
      <c r="KEX58" s="122"/>
      <c r="KEY58" s="122"/>
      <c r="KEZ58" s="122"/>
      <c r="KFA58" s="122"/>
      <c r="KFB58" s="122"/>
      <c r="KFC58" s="122"/>
      <c r="KFD58" s="122"/>
      <c r="KFE58" s="122"/>
      <c r="KFF58" s="122"/>
      <c r="KFG58" s="122"/>
      <c r="KFH58" s="122"/>
      <c r="KFI58" s="122"/>
      <c r="KFJ58" s="122"/>
      <c r="KFK58" s="122"/>
      <c r="KFL58" s="122"/>
      <c r="KFM58" s="122"/>
      <c r="KFN58" s="122"/>
      <c r="KFO58" s="122"/>
      <c r="KFP58" s="122"/>
      <c r="KFQ58" s="122"/>
      <c r="KFR58" s="122"/>
      <c r="KFS58" s="122"/>
      <c r="KFT58" s="122"/>
      <c r="KFU58" s="122"/>
      <c r="KFV58" s="122"/>
      <c r="KFW58" s="122"/>
      <c r="KFX58" s="122"/>
      <c r="KFY58" s="122"/>
      <c r="KFZ58" s="122"/>
      <c r="KGA58" s="122"/>
      <c r="KGB58" s="122"/>
      <c r="KGC58" s="122"/>
      <c r="KGD58" s="122"/>
      <c r="KGE58" s="122"/>
      <c r="KGF58" s="122"/>
      <c r="KGG58" s="122"/>
      <c r="KGH58" s="122"/>
      <c r="KGI58" s="122"/>
      <c r="KGJ58" s="122"/>
      <c r="KGK58" s="122"/>
      <c r="KGL58" s="122"/>
      <c r="KGM58" s="122"/>
      <c r="KGN58" s="122"/>
      <c r="KGO58" s="122"/>
      <c r="KGP58" s="122"/>
      <c r="KGQ58" s="122"/>
      <c r="KGR58" s="122"/>
      <c r="KGS58" s="122"/>
      <c r="KGT58" s="122"/>
      <c r="KGU58" s="122"/>
      <c r="KGV58" s="122"/>
      <c r="KGW58" s="122"/>
      <c r="KGX58" s="122"/>
      <c r="KGY58" s="122"/>
      <c r="KGZ58" s="122"/>
      <c r="KHA58" s="122"/>
      <c r="KHB58" s="122"/>
      <c r="KHC58" s="122"/>
      <c r="KHD58" s="122"/>
      <c r="KHE58" s="122"/>
      <c r="KHF58" s="122"/>
      <c r="KHG58" s="122"/>
      <c r="KHH58" s="122"/>
      <c r="KHI58" s="122"/>
      <c r="KHJ58" s="122"/>
      <c r="KHK58" s="122"/>
      <c r="KHL58" s="122"/>
      <c r="KHM58" s="122"/>
      <c r="KHN58" s="122"/>
      <c r="KHO58" s="122"/>
      <c r="KHP58" s="122"/>
      <c r="KHQ58" s="122"/>
      <c r="KHR58" s="122"/>
      <c r="KHS58" s="122"/>
      <c r="KHT58" s="122"/>
      <c r="KHU58" s="122"/>
      <c r="KHV58" s="122"/>
      <c r="KHW58" s="122"/>
      <c r="KHX58" s="122"/>
      <c r="KHY58" s="122"/>
      <c r="KHZ58" s="122"/>
      <c r="KIA58" s="122"/>
      <c r="KIB58" s="122"/>
      <c r="KIC58" s="122"/>
      <c r="KID58" s="122"/>
      <c r="KIE58" s="122"/>
      <c r="KIF58" s="122"/>
      <c r="KIG58" s="122"/>
      <c r="KIH58" s="122"/>
      <c r="KII58" s="122"/>
      <c r="KIJ58" s="122"/>
      <c r="KIK58" s="122"/>
      <c r="KIL58" s="122"/>
      <c r="KIM58" s="122"/>
      <c r="KIN58" s="122"/>
      <c r="KIO58" s="122"/>
      <c r="KIP58" s="122"/>
      <c r="KIQ58" s="122"/>
      <c r="KIR58" s="122"/>
      <c r="KIS58" s="122"/>
      <c r="KIT58" s="122"/>
      <c r="KIU58" s="122"/>
      <c r="KIV58" s="122"/>
      <c r="KIW58" s="122"/>
      <c r="KIX58" s="122"/>
      <c r="KIY58" s="122"/>
      <c r="KIZ58" s="122"/>
      <c r="KJA58" s="122"/>
      <c r="KJB58" s="122"/>
      <c r="KJC58" s="122"/>
      <c r="KJD58" s="122"/>
      <c r="KJE58" s="122"/>
      <c r="KJF58" s="122"/>
      <c r="KJG58" s="122"/>
      <c r="KJH58" s="122"/>
      <c r="KJI58" s="122"/>
      <c r="KJJ58" s="122"/>
      <c r="KJK58" s="122"/>
      <c r="KJL58" s="122"/>
      <c r="KJM58" s="122"/>
      <c r="KJN58" s="122"/>
      <c r="KJO58" s="122"/>
      <c r="KJP58" s="122"/>
      <c r="KJQ58" s="122"/>
      <c r="KJR58" s="122"/>
      <c r="KJS58" s="122"/>
      <c r="KJT58" s="122"/>
      <c r="KJU58" s="122"/>
      <c r="KJV58" s="122"/>
      <c r="KJW58" s="122"/>
      <c r="KJX58" s="122"/>
      <c r="KJY58" s="122"/>
      <c r="KJZ58" s="122"/>
      <c r="KKA58" s="122"/>
      <c r="KKB58" s="122"/>
      <c r="KKC58" s="122"/>
      <c r="KKD58" s="122"/>
      <c r="KKE58" s="122"/>
      <c r="KKF58" s="122"/>
      <c r="KKG58" s="122"/>
      <c r="KKH58" s="122"/>
      <c r="KKI58" s="122"/>
      <c r="KKJ58" s="122"/>
      <c r="KKK58" s="122"/>
      <c r="KKL58" s="122"/>
      <c r="KKM58" s="122"/>
      <c r="KKN58" s="122"/>
      <c r="KKO58" s="122"/>
      <c r="KKP58" s="122"/>
      <c r="KKQ58" s="122"/>
      <c r="KKR58" s="122"/>
      <c r="KKS58" s="122"/>
      <c r="KKT58" s="122"/>
      <c r="KKU58" s="122"/>
      <c r="KKV58" s="122"/>
      <c r="KKW58" s="122"/>
      <c r="KKX58" s="122"/>
      <c r="KKY58" s="122"/>
      <c r="KKZ58" s="122"/>
      <c r="KLA58" s="122"/>
      <c r="KLB58" s="122"/>
      <c r="KLC58" s="122"/>
      <c r="KLD58" s="122"/>
      <c r="KLE58" s="122"/>
      <c r="KLF58" s="122"/>
      <c r="KLG58" s="122"/>
      <c r="KLH58" s="122"/>
      <c r="KLI58" s="122"/>
      <c r="KLJ58" s="122"/>
      <c r="KLK58" s="122"/>
      <c r="KLL58" s="122"/>
      <c r="KLM58" s="122"/>
      <c r="KLN58" s="122"/>
      <c r="KLO58" s="122"/>
      <c r="KLP58" s="122"/>
      <c r="KLQ58" s="122"/>
      <c r="KLR58" s="122"/>
      <c r="KLS58" s="122"/>
      <c r="KLT58" s="122"/>
      <c r="KLU58" s="122"/>
      <c r="KLV58" s="122"/>
      <c r="KLW58" s="122"/>
      <c r="KLX58" s="122"/>
      <c r="KLY58" s="122"/>
      <c r="KLZ58" s="122"/>
      <c r="KMA58" s="122"/>
      <c r="KMB58" s="122"/>
      <c r="KMC58" s="122"/>
      <c r="KMD58" s="122"/>
      <c r="KME58" s="122"/>
      <c r="KMF58" s="122"/>
      <c r="KMG58" s="122"/>
      <c r="KMH58" s="122"/>
      <c r="KMI58" s="122"/>
      <c r="KMJ58" s="122"/>
      <c r="KMK58" s="122"/>
      <c r="KML58" s="122"/>
      <c r="KMM58" s="122"/>
      <c r="KMN58" s="122"/>
      <c r="KMO58" s="122"/>
      <c r="KMP58" s="122"/>
      <c r="KMQ58" s="122"/>
      <c r="KMR58" s="122"/>
      <c r="KMS58" s="122"/>
      <c r="KMT58" s="122"/>
      <c r="KMU58" s="122"/>
      <c r="KMV58" s="122"/>
      <c r="KMW58" s="122"/>
      <c r="KMX58" s="122"/>
      <c r="KMY58" s="122"/>
      <c r="KMZ58" s="122"/>
      <c r="KNA58" s="122"/>
      <c r="KNB58" s="122"/>
      <c r="KNC58" s="122"/>
      <c r="KND58" s="122"/>
      <c r="KNE58" s="122"/>
      <c r="KNF58" s="122"/>
      <c r="KNG58" s="122"/>
      <c r="KNH58" s="122"/>
      <c r="KNI58" s="122"/>
      <c r="KNJ58" s="122"/>
      <c r="KNK58" s="122"/>
      <c r="KNL58" s="122"/>
      <c r="KNM58" s="122"/>
      <c r="KNN58" s="122"/>
      <c r="KNO58" s="122"/>
      <c r="KNP58" s="122"/>
      <c r="KNQ58" s="122"/>
      <c r="KNR58" s="122"/>
      <c r="KNS58" s="122"/>
      <c r="KNT58" s="122"/>
      <c r="KNU58" s="122"/>
      <c r="KNV58" s="122"/>
      <c r="KNW58" s="122"/>
      <c r="KNX58" s="122"/>
      <c r="KNY58" s="122"/>
      <c r="KNZ58" s="122"/>
      <c r="KOA58" s="122"/>
      <c r="KOB58" s="122"/>
      <c r="KOC58" s="122"/>
      <c r="KOD58" s="122"/>
      <c r="KOE58" s="122"/>
      <c r="KOF58" s="122"/>
      <c r="KOG58" s="122"/>
      <c r="KOH58" s="122"/>
      <c r="KOI58" s="122"/>
      <c r="KOJ58" s="122"/>
      <c r="KOK58" s="122"/>
      <c r="KOL58" s="122"/>
      <c r="KOM58" s="122"/>
      <c r="KON58" s="122"/>
      <c r="KOO58" s="122"/>
      <c r="KOP58" s="122"/>
      <c r="KOQ58" s="122"/>
      <c r="KOR58" s="122"/>
      <c r="KOS58" s="122"/>
      <c r="KOT58" s="122"/>
      <c r="KOU58" s="122"/>
      <c r="KOV58" s="122"/>
      <c r="KOW58" s="122"/>
      <c r="KOX58" s="122"/>
      <c r="KOY58" s="122"/>
      <c r="KOZ58" s="122"/>
      <c r="KPA58" s="122"/>
      <c r="KPB58" s="122"/>
      <c r="KPC58" s="122"/>
      <c r="KPD58" s="122"/>
      <c r="KPE58" s="122"/>
      <c r="KPF58" s="122"/>
      <c r="KPG58" s="122"/>
      <c r="KPH58" s="122"/>
      <c r="KPI58" s="122"/>
      <c r="KPJ58" s="122"/>
      <c r="KPK58" s="122"/>
      <c r="KPL58" s="122"/>
      <c r="KPM58" s="122"/>
      <c r="KPN58" s="122"/>
      <c r="KPO58" s="122"/>
      <c r="KPP58" s="122"/>
      <c r="KPQ58" s="122"/>
      <c r="KPR58" s="122"/>
      <c r="KPS58" s="122"/>
      <c r="KPT58" s="122"/>
      <c r="KPU58" s="122"/>
      <c r="KPV58" s="122"/>
      <c r="KPW58" s="122"/>
      <c r="KPX58" s="122"/>
      <c r="KPY58" s="122"/>
      <c r="KPZ58" s="122"/>
      <c r="KQA58" s="122"/>
      <c r="KQB58" s="122"/>
      <c r="KQC58" s="122"/>
      <c r="KQD58" s="122"/>
      <c r="KQE58" s="122"/>
      <c r="KQF58" s="122"/>
      <c r="KQG58" s="122"/>
      <c r="KQH58" s="122"/>
      <c r="KQI58" s="122"/>
      <c r="KQJ58" s="122"/>
      <c r="KQK58" s="122"/>
      <c r="KQL58" s="122"/>
      <c r="KQM58" s="122"/>
      <c r="KQN58" s="122"/>
      <c r="KQO58" s="122"/>
      <c r="KQP58" s="122"/>
      <c r="KQQ58" s="122"/>
      <c r="KQR58" s="122"/>
      <c r="KQS58" s="122"/>
      <c r="KQT58" s="122"/>
      <c r="KQU58" s="122"/>
      <c r="KQV58" s="122"/>
      <c r="KQW58" s="122"/>
      <c r="KQX58" s="122"/>
      <c r="KQY58" s="122"/>
      <c r="KQZ58" s="122"/>
      <c r="KRA58" s="122"/>
      <c r="KRB58" s="122"/>
      <c r="KRC58" s="122"/>
      <c r="KRD58" s="122"/>
      <c r="KRE58" s="122"/>
      <c r="KRF58" s="122"/>
      <c r="KRG58" s="122"/>
      <c r="KRH58" s="122"/>
      <c r="KRI58" s="122"/>
      <c r="KRJ58" s="122"/>
      <c r="KRK58" s="122"/>
      <c r="KRL58" s="122"/>
      <c r="KRM58" s="122"/>
      <c r="KRN58" s="122"/>
      <c r="KRO58" s="122"/>
      <c r="KRP58" s="122"/>
      <c r="KRQ58" s="122"/>
      <c r="KRR58" s="122"/>
      <c r="KRS58" s="122"/>
      <c r="KRT58" s="122"/>
      <c r="KRU58" s="122"/>
      <c r="KRV58" s="122"/>
      <c r="KRW58" s="122"/>
      <c r="KRX58" s="122"/>
      <c r="KRY58" s="122"/>
      <c r="KRZ58" s="122"/>
      <c r="KSA58" s="122"/>
      <c r="KSB58" s="122"/>
      <c r="KSC58" s="122"/>
      <c r="KSD58" s="122"/>
      <c r="KSE58" s="122"/>
      <c r="KSF58" s="122"/>
      <c r="KSG58" s="122"/>
      <c r="KSH58" s="122"/>
      <c r="KSI58" s="122"/>
      <c r="KSJ58" s="122"/>
      <c r="KSK58" s="122"/>
      <c r="KSL58" s="122"/>
      <c r="KSM58" s="122"/>
      <c r="KSN58" s="122"/>
      <c r="KSO58" s="122"/>
      <c r="KSP58" s="122"/>
      <c r="KSQ58" s="122"/>
      <c r="KSR58" s="122"/>
      <c r="KSS58" s="122"/>
      <c r="KST58" s="122"/>
      <c r="KSU58" s="122"/>
      <c r="KSV58" s="122"/>
      <c r="KSW58" s="122"/>
      <c r="KSX58" s="122"/>
      <c r="KSY58" s="122"/>
      <c r="KSZ58" s="122"/>
      <c r="KTA58" s="122"/>
      <c r="KTB58" s="122"/>
      <c r="KTC58" s="122"/>
      <c r="KTD58" s="122"/>
      <c r="KTE58" s="122"/>
      <c r="KTF58" s="122"/>
      <c r="KTG58" s="122"/>
      <c r="KTH58" s="122"/>
      <c r="KTI58" s="122"/>
      <c r="KTJ58" s="122"/>
      <c r="KTK58" s="122"/>
      <c r="KTL58" s="122"/>
      <c r="KTM58" s="122"/>
      <c r="KTN58" s="122"/>
      <c r="KTO58" s="122"/>
      <c r="KTP58" s="122"/>
      <c r="KTQ58" s="122"/>
      <c r="KTR58" s="122"/>
      <c r="KTS58" s="122"/>
      <c r="KTT58" s="122"/>
      <c r="KTU58" s="122"/>
      <c r="KTV58" s="122"/>
      <c r="KTW58" s="122"/>
      <c r="KTX58" s="122"/>
      <c r="KTY58" s="122"/>
      <c r="KTZ58" s="122"/>
      <c r="KUA58" s="122"/>
      <c r="KUB58" s="122"/>
      <c r="KUC58" s="122"/>
      <c r="KUD58" s="122"/>
      <c r="KUE58" s="122"/>
      <c r="KUF58" s="122"/>
      <c r="KUG58" s="122"/>
      <c r="KUH58" s="122"/>
      <c r="KUI58" s="122"/>
      <c r="KUJ58" s="122"/>
      <c r="KUK58" s="122"/>
      <c r="KUL58" s="122"/>
      <c r="KUM58" s="122"/>
      <c r="KUN58" s="122"/>
      <c r="KUO58" s="122"/>
      <c r="KUP58" s="122"/>
      <c r="KUQ58" s="122"/>
      <c r="KUR58" s="122"/>
      <c r="KUS58" s="122"/>
      <c r="KUT58" s="122"/>
      <c r="KUU58" s="122"/>
      <c r="KUV58" s="122"/>
      <c r="KUW58" s="122"/>
      <c r="KUX58" s="122"/>
      <c r="KUY58" s="122"/>
      <c r="KUZ58" s="122"/>
      <c r="KVA58" s="122"/>
      <c r="KVB58" s="122"/>
      <c r="KVC58" s="122"/>
      <c r="KVD58" s="122"/>
      <c r="KVE58" s="122"/>
      <c r="KVF58" s="122"/>
      <c r="KVG58" s="122"/>
      <c r="KVH58" s="122"/>
      <c r="KVI58" s="122"/>
      <c r="KVJ58" s="122"/>
      <c r="KVK58" s="122"/>
      <c r="KVL58" s="122"/>
      <c r="KVM58" s="122"/>
      <c r="KVN58" s="122"/>
      <c r="KVO58" s="122"/>
      <c r="KVP58" s="122"/>
      <c r="KVQ58" s="122"/>
      <c r="KVR58" s="122"/>
      <c r="KVS58" s="122"/>
      <c r="KVT58" s="122"/>
      <c r="KVU58" s="122"/>
      <c r="KVV58" s="122"/>
      <c r="KVW58" s="122"/>
      <c r="KVX58" s="122"/>
      <c r="KVY58" s="122"/>
      <c r="KVZ58" s="122"/>
      <c r="KWA58" s="122"/>
      <c r="KWB58" s="122"/>
      <c r="KWC58" s="122"/>
      <c r="KWD58" s="122"/>
      <c r="KWE58" s="122"/>
      <c r="KWF58" s="122"/>
      <c r="KWG58" s="122"/>
      <c r="KWH58" s="122"/>
      <c r="KWI58" s="122"/>
      <c r="KWJ58" s="122"/>
      <c r="KWK58" s="122"/>
      <c r="KWL58" s="122"/>
      <c r="KWM58" s="122"/>
      <c r="KWN58" s="122"/>
      <c r="KWO58" s="122"/>
      <c r="KWP58" s="122"/>
      <c r="KWQ58" s="122"/>
      <c r="KWR58" s="122"/>
      <c r="KWS58" s="122"/>
      <c r="KWT58" s="122"/>
      <c r="KWU58" s="122"/>
      <c r="KWV58" s="122"/>
      <c r="KWW58" s="122"/>
      <c r="KWX58" s="122"/>
      <c r="KWY58" s="122"/>
      <c r="KWZ58" s="122"/>
      <c r="KXA58" s="122"/>
      <c r="KXB58" s="122"/>
      <c r="KXC58" s="122"/>
      <c r="KXD58" s="122"/>
      <c r="KXE58" s="122"/>
      <c r="KXF58" s="122"/>
      <c r="KXG58" s="122"/>
      <c r="KXH58" s="122"/>
      <c r="KXI58" s="122"/>
      <c r="KXJ58" s="122"/>
      <c r="KXK58" s="122"/>
      <c r="KXL58" s="122"/>
      <c r="KXM58" s="122"/>
      <c r="KXN58" s="122"/>
      <c r="KXO58" s="122"/>
      <c r="KXP58" s="122"/>
      <c r="KXQ58" s="122"/>
      <c r="KXR58" s="122"/>
      <c r="KXS58" s="122"/>
      <c r="KXT58" s="122"/>
      <c r="KXU58" s="122"/>
      <c r="KXV58" s="122"/>
      <c r="KXW58" s="122"/>
      <c r="KXX58" s="122"/>
      <c r="KXY58" s="122"/>
      <c r="KXZ58" s="122"/>
      <c r="KYA58" s="122"/>
      <c r="KYB58" s="122"/>
      <c r="KYC58" s="122"/>
      <c r="KYD58" s="122"/>
      <c r="KYE58" s="122"/>
      <c r="KYF58" s="122"/>
      <c r="KYG58" s="122"/>
      <c r="KYH58" s="122"/>
      <c r="KYI58" s="122"/>
      <c r="KYJ58" s="122"/>
      <c r="KYK58" s="122"/>
      <c r="KYL58" s="122"/>
      <c r="KYM58" s="122"/>
      <c r="KYN58" s="122"/>
      <c r="KYO58" s="122"/>
      <c r="KYP58" s="122"/>
      <c r="KYQ58" s="122"/>
      <c r="KYR58" s="122"/>
      <c r="KYS58" s="122"/>
      <c r="KYT58" s="122"/>
      <c r="KYU58" s="122"/>
      <c r="KYV58" s="122"/>
      <c r="KYW58" s="122"/>
      <c r="KYX58" s="122"/>
      <c r="KYY58" s="122"/>
      <c r="KYZ58" s="122"/>
      <c r="KZA58" s="122"/>
      <c r="KZB58" s="122"/>
      <c r="KZC58" s="122"/>
      <c r="KZD58" s="122"/>
      <c r="KZE58" s="122"/>
      <c r="KZF58" s="122"/>
      <c r="KZG58" s="122"/>
      <c r="KZH58" s="122"/>
      <c r="KZI58" s="122"/>
      <c r="KZJ58" s="122"/>
      <c r="KZK58" s="122"/>
      <c r="KZL58" s="122"/>
      <c r="KZM58" s="122"/>
      <c r="KZN58" s="122"/>
      <c r="KZO58" s="122"/>
      <c r="KZP58" s="122"/>
      <c r="KZQ58" s="122"/>
      <c r="KZR58" s="122"/>
      <c r="KZS58" s="122"/>
      <c r="KZT58" s="122"/>
      <c r="KZU58" s="122"/>
      <c r="KZV58" s="122"/>
      <c r="KZW58" s="122"/>
      <c r="KZX58" s="122"/>
      <c r="KZY58" s="122"/>
      <c r="KZZ58" s="122"/>
      <c r="LAA58" s="122"/>
      <c r="LAB58" s="122"/>
      <c r="LAC58" s="122"/>
      <c r="LAD58" s="122"/>
      <c r="LAE58" s="122"/>
      <c r="LAF58" s="122"/>
      <c r="LAG58" s="122"/>
      <c r="LAH58" s="122"/>
      <c r="LAI58" s="122"/>
      <c r="LAJ58" s="122"/>
      <c r="LAK58" s="122"/>
      <c r="LAL58" s="122"/>
      <c r="LAM58" s="122"/>
      <c r="LAN58" s="122"/>
      <c r="LAO58" s="122"/>
      <c r="LAP58" s="122"/>
      <c r="LAQ58" s="122"/>
      <c r="LAR58" s="122"/>
      <c r="LAS58" s="122"/>
      <c r="LAT58" s="122"/>
      <c r="LAU58" s="122"/>
      <c r="LAV58" s="122"/>
      <c r="LAW58" s="122"/>
      <c r="LAX58" s="122"/>
      <c r="LAY58" s="122"/>
      <c r="LAZ58" s="122"/>
      <c r="LBA58" s="122"/>
      <c r="LBB58" s="122"/>
      <c r="LBC58" s="122"/>
      <c r="LBD58" s="122"/>
      <c r="LBE58" s="122"/>
      <c r="LBF58" s="122"/>
      <c r="LBG58" s="122"/>
      <c r="LBH58" s="122"/>
      <c r="LBI58" s="122"/>
      <c r="LBJ58" s="122"/>
      <c r="LBK58" s="122"/>
      <c r="LBL58" s="122"/>
      <c r="LBM58" s="122"/>
      <c r="LBN58" s="122"/>
      <c r="LBO58" s="122"/>
      <c r="LBP58" s="122"/>
      <c r="LBQ58" s="122"/>
      <c r="LBR58" s="122"/>
      <c r="LBS58" s="122"/>
      <c r="LBT58" s="122"/>
      <c r="LBU58" s="122"/>
      <c r="LBV58" s="122"/>
      <c r="LBW58" s="122"/>
      <c r="LBX58" s="122"/>
      <c r="LBY58" s="122"/>
      <c r="LBZ58" s="122"/>
      <c r="LCA58" s="122"/>
      <c r="LCB58" s="122"/>
      <c r="LCC58" s="122"/>
      <c r="LCD58" s="122"/>
      <c r="LCE58" s="122"/>
      <c r="LCF58" s="122"/>
      <c r="LCG58" s="122"/>
      <c r="LCH58" s="122"/>
      <c r="LCI58" s="122"/>
      <c r="LCJ58" s="122"/>
      <c r="LCK58" s="122"/>
      <c r="LCL58" s="122"/>
      <c r="LCM58" s="122"/>
      <c r="LCN58" s="122"/>
      <c r="LCO58" s="122"/>
      <c r="LCP58" s="122"/>
      <c r="LCQ58" s="122"/>
      <c r="LCR58" s="122"/>
      <c r="LCS58" s="122"/>
      <c r="LCT58" s="122"/>
      <c r="LCU58" s="122"/>
      <c r="LCV58" s="122"/>
      <c r="LCW58" s="122"/>
      <c r="LCX58" s="122"/>
      <c r="LCY58" s="122"/>
      <c r="LCZ58" s="122"/>
      <c r="LDA58" s="122"/>
      <c r="LDB58" s="122"/>
      <c r="LDC58" s="122"/>
      <c r="LDD58" s="122"/>
      <c r="LDE58" s="122"/>
      <c r="LDF58" s="122"/>
      <c r="LDG58" s="122"/>
      <c r="LDH58" s="122"/>
      <c r="LDI58" s="122"/>
      <c r="LDJ58" s="122"/>
      <c r="LDK58" s="122"/>
      <c r="LDL58" s="122"/>
      <c r="LDM58" s="122"/>
      <c r="LDN58" s="122"/>
      <c r="LDO58" s="122"/>
      <c r="LDP58" s="122"/>
      <c r="LDQ58" s="122"/>
      <c r="LDR58" s="122"/>
      <c r="LDS58" s="122"/>
      <c r="LDT58" s="122"/>
      <c r="LDU58" s="122"/>
      <c r="LDV58" s="122"/>
      <c r="LDW58" s="122"/>
      <c r="LDX58" s="122"/>
      <c r="LDY58" s="122"/>
      <c r="LDZ58" s="122"/>
      <c r="LEA58" s="122"/>
      <c r="LEB58" s="122"/>
      <c r="LEC58" s="122"/>
      <c r="LED58" s="122"/>
      <c r="LEE58" s="122"/>
      <c r="LEF58" s="122"/>
      <c r="LEG58" s="122"/>
      <c r="LEH58" s="122"/>
      <c r="LEI58" s="122"/>
      <c r="LEJ58" s="122"/>
      <c r="LEK58" s="122"/>
      <c r="LEL58" s="122"/>
      <c r="LEM58" s="122"/>
      <c r="LEN58" s="122"/>
      <c r="LEO58" s="122"/>
      <c r="LEP58" s="122"/>
      <c r="LEQ58" s="122"/>
      <c r="LER58" s="122"/>
      <c r="LES58" s="122"/>
      <c r="LET58" s="122"/>
      <c r="LEU58" s="122"/>
      <c r="LEV58" s="122"/>
      <c r="LEW58" s="122"/>
      <c r="LEX58" s="122"/>
      <c r="LEY58" s="122"/>
      <c r="LEZ58" s="122"/>
      <c r="LFA58" s="122"/>
      <c r="LFB58" s="122"/>
      <c r="LFC58" s="122"/>
      <c r="LFD58" s="122"/>
      <c r="LFE58" s="122"/>
      <c r="LFF58" s="122"/>
      <c r="LFG58" s="122"/>
      <c r="LFH58" s="122"/>
      <c r="LFI58" s="122"/>
      <c r="LFJ58" s="122"/>
      <c r="LFK58" s="122"/>
      <c r="LFL58" s="122"/>
      <c r="LFM58" s="122"/>
      <c r="LFN58" s="122"/>
      <c r="LFO58" s="122"/>
      <c r="LFP58" s="122"/>
      <c r="LFQ58" s="122"/>
      <c r="LFR58" s="122"/>
      <c r="LFS58" s="122"/>
      <c r="LFT58" s="122"/>
      <c r="LFU58" s="122"/>
      <c r="LFV58" s="122"/>
      <c r="LFW58" s="122"/>
      <c r="LFX58" s="122"/>
      <c r="LFY58" s="122"/>
      <c r="LFZ58" s="122"/>
      <c r="LGA58" s="122"/>
      <c r="LGB58" s="122"/>
      <c r="LGC58" s="122"/>
      <c r="LGD58" s="122"/>
      <c r="LGE58" s="122"/>
      <c r="LGF58" s="122"/>
      <c r="LGG58" s="122"/>
      <c r="LGH58" s="122"/>
      <c r="LGI58" s="122"/>
      <c r="LGJ58" s="122"/>
      <c r="LGK58" s="122"/>
      <c r="LGL58" s="122"/>
      <c r="LGM58" s="122"/>
      <c r="LGN58" s="122"/>
      <c r="LGO58" s="122"/>
      <c r="LGP58" s="122"/>
      <c r="LGQ58" s="122"/>
      <c r="LGR58" s="122"/>
      <c r="LGS58" s="122"/>
      <c r="LGT58" s="122"/>
      <c r="LGU58" s="122"/>
      <c r="LGV58" s="122"/>
      <c r="LGW58" s="122"/>
      <c r="LGX58" s="122"/>
      <c r="LGY58" s="122"/>
      <c r="LGZ58" s="122"/>
      <c r="LHA58" s="122"/>
      <c r="LHB58" s="122"/>
      <c r="LHC58" s="122"/>
      <c r="LHD58" s="122"/>
      <c r="LHE58" s="122"/>
      <c r="LHF58" s="122"/>
      <c r="LHG58" s="122"/>
      <c r="LHH58" s="122"/>
      <c r="LHI58" s="122"/>
      <c r="LHJ58" s="122"/>
      <c r="LHK58" s="122"/>
      <c r="LHL58" s="122"/>
      <c r="LHM58" s="122"/>
      <c r="LHN58" s="122"/>
      <c r="LHO58" s="122"/>
      <c r="LHP58" s="122"/>
      <c r="LHQ58" s="122"/>
      <c r="LHR58" s="122"/>
      <c r="LHS58" s="122"/>
      <c r="LHT58" s="122"/>
      <c r="LHU58" s="122"/>
      <c r="LHV58" s="122"/>
      <c r="LHW58" s="122"/>
      <c r="LHX58" s="122"/>
      <c r="LHY58" s="122"/>
      <c r="LHZ58" s="122"/>
      <c r="LIA58" s="122"/>
      <c r="LIB58" s="122"/>
      <c r="LIC58" s="122"/>
      <c r="LID58" s="122"/>
      <c r="LIE58" s="122"/>
      <c r="LIF58" s="122"/>
      <c r="LIG58" s="122"/>
      <c r="LIH58" s="122"/>
      <c r="LII58" s="122"/>
      <c r="LIJ58" s="122"/>
      <c r="LIK58" s="122"/>
      <c r="LIL58" s="122"/>
      <c r="LIM58" s="122"/>
      <c r="LIN58" s="122"/>
      <c r="LIO58" s="122"/>
      <c r="LIP58" s="122"/>
      <c r="LIQ58" s="122"/>
      <c r="LIR58" s="122"/>
      <c r="LIS58" s="122"/>
      <c r="LIT58" s="122"/>
      <c r="LIU58" s="122"/>
      <c r="LIV58" s="122"/>
      <c r="LIW58" s="122"/>
      <c r="LIX58" s="122"/>
      <c r="LIY58" s="122"/>
      <c r="LIZ58" s="122"/>
      <c r="LJA58" s="122"/>
      <c r="LJB58" s="122"/>
      <c r="LJC58" s="122"/>
      <c r="LJD58" s="122"/>
      <c r="LJE58" s="122"/>
      <c r="LJF58" s="122"/>
      <c r="LJG58" s="122"/>
      <c r="LJH58" s="122"/>
      <c r="LJI58" s="122"/>
      <c r="LJJ58" s="122"/>
      <c r="LJK58" s="122"/>
      <c r="LJL58" s="122"/>
      <c r="LJM58" s="122"/>
      <c r="LJN58" s="122"/>
      <c r="LJO58" s="122"/>
      <c r="LJP58" s="122"/>
      <c r="LJQ58" s="122"/>
      <c r="LJR58" s="122"/>
      <c r="LJS58" s="122"/>
      <c r="LJT58" s="122"/>
      <c r="LJU58" s="122"/>
      <c r="LJV58" s="122"/>
      <c r="LJW58" s="122"/>
      <c r="LJX58" s="122"/>
      <c r="LJY58" s="122"/>
      <c r="LJZ58" s="122"/>
      <c r="LKA58" s="122"/>
      <c r="LKB58" s="122"/>
      <c r="LKC58" s="122"/>
      <c r="LKD58" s="122"/>
      <c r="LKE58" s="122"/>
      <c r="LKF58" s="122"/>
      <c r="LKG58" s="122"/>
      <c r="LKH58" s="122"/>
      <c r="LKI58" s="122"/>
      <c r="LKJ58" s="122"/>
      <c r="LKK58" s="122"/>
      <c r="LKL58" s="122"/>
      <c r="LKM58" s="122"/>
      <c r="LKN58" s="122"/>
      <c r="LKO58" s="122"/>
      <c r="LKP58" s="122"/>
      <c r="LKQ58" s="122"/>
      <c r="LKR58" s="122"/>
      <c r="LKS58" s="122"/>
      <c r="LKT58" s="122"/>
      <c r="LKU58" s="122"/>
      <c r="LKV58" s="122"/>
      <c r="LKW58" s="122"/>
      <c r="LKX58" s="122"/>
      <c r="LKY58" s="122"/>
      <c r="LKZ58" s="122"/>
      <c r="LLA58" s="122"/>
      <c r="LLB58" s="122"/>
      <c r="LLC58" s="122"/>
      <c r="LLD58" s="122"/>
      <c r="LLE58" s="122"/>
      <c r="LLF58" s="122"/>
      <c r="LLG58" s="122"/>
      <c r="LLH58" s="122"/>
      <c r="LLI58" s="122"/>
      <c r="LLJ58" s="122"/>
      <c r="LLK58" s="122"/>
      <c r="LLL58" s="122"/>
      <c r="LLM58" s="122"/>
      <c r="LLN58" s="122"/>
      <c r="LLO58" s="122"/>
      <c r="LLP58" s="122"/>
      <c r="LLQ58" s="122"/>
      <c r="LLR58" s="122"/>
      <c r="LLS58" s="122"/>
      <c r="LLT58" s="122"/>
      <c r="LLU58" s="122"/>
      <c r="LLV58" s="122"/>
      <c r="LLW58" s="122"/>
      <c r="LLX58" s="122"/>
      <c r="LLY58" s="122"/>
      <c r="LLZ58" s="122"/>
      <c r="LMA58" s="122"/>
      <c r="LMB58" s="122"/>
      <c r="LMC58" s="122"/>
      <c r="LMD58" s="122"/>
      <c r="LME58" s="122"/>
      <c r="LMF58" s="122"/>
      <c r="LMG58" s="122"/>
      <c r="LMH58" s="122"/>
      <c r="LMI58" s="122"/>
      <c r="LMJ58" s="122"/>
      <c r="LMK58" s="122"/>
      <c r="LML58" s="122"/>
      <c r="LMM58" s="122"/>
      <c r="LMN58" s="122"/>
      <c r="LMO58" s="122"/>
      <c r="LMP58" s="122"/>
      <c r="LMQ58" s="122"/>
      <c r="LMR58" s="122"/>
      <c r="LMS58" s="122"/>
      <c r="LMT58" s="122"/>
      <c r="LMU58" s="122"/>
      <c r="LMV58" s="122"/>
      <c r="LMW58" s="122"/>
      <c r="LMX58" s="122"/>
      <c r="LMY58" s="122"/>
      <c r="LMZ58" s="122"/>
      <c r="LNA58" s="122"/>
      <c r="LNB58" s="122"/>
      <c r="LNC58" s="122"/>
      <c r="LND58" s="122"/>
      <c r="LNE58" s="122"/>
      <c r="LNF58" s="122"/>
      <c r="LNG58" s="122"/>
      <c r="LNH58" s="122"/>
      <c r="LNI58" s="122"/>
      <c r="LNJ58" s="122"/>
      <c r="LNK58" s="122"/>
      <c r="LNL58" s="122"/>
      <c r="LNM58" s="122"/>
      <c r="LNN58" s="122"/>
      <c r="LNO58" s="122"/>
      <c r="LNP58" s="122"/>
      <c r="LNQ58" s="122"/>
      <c r="LNR58" s="122"/>
      <c r="LNS58" s="122"/>
      <c r="LNT58" s="122"/>
      <c r="LNU58" s="122"/>
      <c r="LNV58" s="122"/>
      <c r="LNW58" s="122"/>
      <c r="LNX58" s="122"/>
      <c r="LNY58" s="122"/>
      <c r="LNZ58" s="122"/>
      <c r="LOA58" s="122"/>
      <c r="LOB58" s="122"/>
      <c r="LOC58" s="122"/>
      <c r="LOD58" s="122"/>
      <c r="LOE58" s="122"/>
      <c r="LOF58" s="122"/>
      <c r="LOG58" s="122"/>
      <c r="LOH58" s="122"/>
      <c r="LOI58" s="122"/>
      <c r="LOJ58" s="122"/>
      <c r="LOK58" s="122"/>
      <c r="LOL58" s="122"/>
      <c r="LOM58" s="122"/>
      <c r="LON58" s="122"/>
      <c r="LOO58" s="122"/>
      <c r="LOP58" s="122"/>
      <c r="LOQ58" s="122"/>
      <c r="LOR58" s="122"/>
      <c r="LOS58" s="122"/>
      <c r="LOT58" s="122"/>
      <c r="LOU58" s="122"/>
      <c r="LOV58" s="122"/>
      <c r="LOW58" s="122"/>
      <c r="LOX58" s="122"/>
      <c r="LOY58" s="122"/>
      <c r="LOZ58" s="122"/>
      <c r="LPA58" s="122"/>
      <c r="LPB58" s="122"/>
      <c r="LPC58" s="122"/>
      <c r="LPD58" s="122"/>
      <c r="LPE58" s="122"/>
      <c r="LPF58" s="122"/>
      <c r="LPG58" s="122"/>
      <c r="LPH58" s="122"/>
      <c r="LPI58" s="122"/>
      <c r="LPJ58" s="122"/>
      <c r="LPK58" s="122"/>
      <c r="LPL58" s="122"/>
      <c r="LPM58" s="122"/>
      <c r="LPN58" s="122"/>
      <c r="LPO58" s="122"/>
      <c r="LPP58" s="122"/>
      <c r="LPQ58" s="122"/>
      <c r="LPR58" s="122"/>
      <c r="LPS58" s="122"/>
      <c r="LPT58" s="122"/>
      <c r="LPU58" s="122"/>
      <c r="LPV58" s="122"/>
      <c r="LPW58" s="122"/>
      <c r="LPX58" s="122"/>
      <c r="LPY58" s="122"/>
      <c r="LPZ58" s="122"/>
      <c r="LQA58" s="122"/>
      <c r="LQB58" s="122"/>
      <c r="LQC58" s="122"/>
      <c r="LQD58" s="122"/>
      <c r="LQE58" s="122"/>
      <c r="LQF58" s="122"/>
      <c r="LQG58" s="122"/>
      <c r="LQH58" s="122"/>
      <c r="LQI58" s="122"/>
      <c r="LQJ58" s="122"/>
      <c r="LQK58" s="122"/>
      <c r="LQL58" s="122"/>
      <c r="LQM58" s="122"/>
      <c r="LQN58" s="122"/>
      <c r="LQO58" s="122"/>
      <c r="LQP58" s="122"/>
      <c r="LQQ58" s="122"/>
      <c r="LQR58" s="122"/>
      <c r="LQS58" s="122"/>
      <c r="LQT58" s="122"/>
      <c r="LQU58" s="122"/>
      <c r="LQV58" s="122"/>
      <c r="LQW58" s="122"/>
      <c r="LQX58" s="122"/>
      <c r="LQY58" s="122"/>
      <c r="LQZ58" s="122"/>
      <c r="LRA58" s="122"/>
      <c r="LRB58" s="122"/>
      <c r="LRC58" s="122"/>
      <c r="LRD58" s="122"/>
      <c r="LRE58" s="122"/>
      <c r="LRF58" s="122"/>
      <c r="LRG58" s="122"/>
      <c r="LRH58" s="122"/>
      <c r="LRI58" s="122"/>
      <c r="LRJ58" s="122"/>
      <c r="LRK58" s="122"/>
      <c r="LRL58" s="122"/>
      <c r="LRM58" s="122"/>
      <c r="LRN58" s="122"/>
      <c r="LRO58" s="122"/>
      <c r="LRP58" s="122"/>
      <c r="LRQ58" s="122"/>
      <c r="LRR58" s="122"/>
      <c r="LRS58" s="122"/>
      <c r="LRT58" s="122"/>
      <c r="LRU58" s="122"/>
      <c r="LRV58" s="122"/>
      <c r="LRW58" s="122"/>
      <c r="LRX58" s="122"/>
      <c r="LRY58" s="122"/>
      <c r="LRZ58" s="122"/>
      <c r="LSA58" s="122"/>
      <c r="LSB58" s="122"/>
      <c r="LSC58" s="122"/>
      <c r="LSD58" s="122"/>
      <c r="LSE58" s="122"/>
      <c r="LSF58" s="122"/>
      <c r="LSG58" s="122"/>
      <c r="LSH58" s="122"/>
      <c r="LSI58" s="122"/>
      <c r="LSJ58" s="122"/>
      <c r="LSK58" s="122"/>
      <c r="LSL58" s="122"/>
      <c r="LSM58" s="122"/>
      <c r="LSN58" s="122"/>
      <c r="LSO58" s="122"/>
      <c r="LSP58" s="122"/>
      <c r="LSQ58" s="122"/>
      <c r="LSR58" s="122"/>
      <c r="LSS58" s="122"/>
      <c r="LST58" s="122"/>
      <c r="LSU58" s="122"/>
      <c r="LSV58" s="122"/>
      <c r="LSW58" s="122"/>
      <c r="LSX58" s="122"/>
      <c r="LSY58" s="122"/>
      <c r="LSZ58" s="122"/>
      <c r="LTA58" s="122"/>
      <c r="LTB58" s="122"/>
      <c r="LTC58" s="122"/>
      <c r="LTD58" s="122"/>
      <c r="LTE58" s="122"/>
      <c r="LTF58" s="122"/>
      <c r="LTG58" s="122"/>
      <c r="LTH58" s="122"/>
      <c r="LTI58" s="122"/>
      <c r="LTJ58" s="122"/>
      <c r="LTK58" s="122"/>
      <c r="LTL58" s="122"/>
      <c r="LTM58" s="122"/>
      <c r="LTN58" s="122"/>
      <c r="LTO58" s="122"/>
      <c r="LTP58" s="122"/>
      <c r="LTQ58" s="122"/>
      <c r="LTR58" s="122"/>
      <c r="LTS58" s="122"/>
      <c r="LTT58" s="122"/>
      <c r="LTU58" s="122"/>
      <c r="LTV58" s="122"/>
      <c r="LTW58" s="122"/>
      <c r="LTX58" s="122"/>
      <c r="LTY58" s="122"/>
      <c r="LTZ58" s="122"/>
      <c r="LUA58" s="122"/>
      <c r="LUB58" s="122"/>
      <c r="LUC58" s="122"/>
      <c r="LUD58" s="122"/>
      <c r="LUE58" s="122"/>
      <c r="LUF58" s="122"/>
      <c r="LUG58" s="122"/>
      <c r="LUH58" s="122"/>
      <c r="LUI58" s="122"/>
      <c r="LUJ58" s="122"/>
      <c r="LUK58" s="122"/>
      <c r="LUL58" s="122"/>
      <c r="LUM58" s="122"/>
      <c r="LUN58" s="122"/>
      <c r="LUO58" s="122"/>
      <c r="LUP58" s="122"/>
      <c r="LUQ58" s="122"/>
      <c r="LUR58" s="122"/>
      <c r="LUS58" s="122"/>
      <c r="LUT58" s="122"/>
      <c r="LUU58" s="122"/>
      <c r="LUV58" s="122"/>
      <c r="LUW58" s="122"/>
      <c r="LUX58" s="122"/>
      <c r="LUY58" s="122"/>
      <c r="LUZ58" s="122"/>
      <c r="LVA58" s="122"/>
      <c r="LVB58" s="122"/>
      <c r="LVC58" s="122"/>
      <c r="LVD58" s="122"/>
      <c r="LVE58" s="122"/>
      <c r="LVF58" s="122"/>
      <c r="LVG58" s="122"/>
      <c r="LVH58" s="122"/>
      <c r="LVI58" s="122"/>
      <c r="LVJ58" s="122"/>
      <c r="LVK58" s="122"/>
      <c r="LVL58" s="122"/>
      <c r="LVM58" s="122"/>
      <c r="LVN58" s="122"/>
      <c r="LVO58" s="122"/>
      <c r="LVP58" s="122"/>
      <c r="LVQ58" s="122"/>
      <c r="LVR58" s="122"/>
      <c r="LVS58" s="122"/>
      <c r="LVT58" s="122"/>
      <c r="LVU58" s="122"/>
      <c r="LVV58" s="122"/>
      <c r="LVW58" s="122"/>
      <c r="LVX58" s="122"/>
      <c r="LVY58" s="122"/>
      <c r="LVZ58" s="122"/>
      <c r="LWA58" s="122"/>
      <c r="LWB58" s="122"/>
      <c r="LWC58" s="122"/>
      <c r="LWD58" s="122"/>
      <c r="LWE58" s="122"/>
      <c r="LWF58" s="122"/>
      <c r="LWG58" s="122"/>
      <c r="LWH58" s="122"/>
      <c r="LWI58" s="122"/>
      <c r="LWJ58" s="122"/>
      <c r="LWK58" s="122"/>
      <c r="LWL58" s="122"/>
      <c r="LWM58" s="122"/>
      <c r="LWN58" s="122"/>
      <c r="LWO58" s="122"/>
      <c r="LWP58" s="122"/>
      <c r="LWQ58" s="122"/>
      <c r="LWR58" s="122"/>
      <c r="LWS58" s="122"/>
      <c r="LWT58" s="122"/>
      <c r="LWU58" s="122"/>
      <c r="LWV58" s="122"/>
      <c r="LWW58" s="122"/>
      <c r="LWX58" s="122"/>
      <c r="LWY58" s="122"/>
      <c r="LWZ58" s="122"/>
      <c r="LXA58" s="122"/>
      <c r="LXB58" s="122"/>
      <c r="LXC58" s="122"/>
      <c r="LXD58" s="122"/>
      <c r="LXE58" s="122"/>
      <c r="LXF58" s="122"/>
      <c r="LXG58" s="122"/>
      <c r="LXH58" s="122"/>
      <c r="LXI58" s="122"/>
      <c r="LXJ58" s="122"/>
      <c r="LXK58" s="122"/>
      <c r="LXL58" s="122"/>
      <c r="LXM58" s="122"/>
      <c r="LXN58" s="122"/>
      <c r="LXO58" s="122"/>
      <c r="LXP58" s="122"/>
      <c r="LXQ58" s="122"/>
      <c r="LXR58" s="122"/>
      <c r="LXS58" s="122"/>
      <c r="LXT58" s="122"/>
      <c r="LXU58" s="122"/>
      <c r="LXV58" s="122"/>
      <c r="LXW58" s="122"/>
      <c r="LXX58" s="122"/>
      <c r="LXY58" s="122"/>
      <c r="LXZ58" s="122"/>
      <c r="LYA58" s="122"/>
      <c r="LYB58" s="122"/>
      <c r="LYC58" s="122"/>
      <c r="LYD58" s="122"/>
      <c r="LYE58" s="122"/>
      <c r="LYF58" s="122"/>
      <c r="LYG58" s="122"/>
      <c r="LYH58" s="122"/>
      <c r="LYI58" s="122"/>
      <c r="LYJ58" s="122"/>
      <c r="LYK58" s="122"/>
      <c r="LYL58" s="122"/>
      <c r="LYM58" s="122"/>
      <c r="LYN58" s="122"/>
      <c r="LYO58" s="122"/>
      <c r="LYP58" s="122"/>
      <c r="LYQ58" s="122"/>
      <c r="LYR58" s="122"/>
      <c r="LYS58" s="122"/>
      <c r="LYT58" s="122"/>
      <c r="LYU58" s="122"/>
      <c r="LYV58" s="122"/>
      <c r="LYW58" s="122"/>
      <c r="LYX58" s="122"/>
      <c r="LYY58" s="122"/>
      <c r="LYZ58" s="122"/>
      <c r="LZA58" s="122"/>
      <c r="LZB58" s="122"/>
      <c r="LZC58" s="122"/>
      <c r="LZD58" s="122"/>
      <c r="LZE58" s="122"/>
      <c r="LZF58" s="122"/>
      <c r="LZG58" s="122"/>
      <c r="LZH58" s="122"/>
      <c r="LZI58" s="122"/>
      <c r="LZJ58" s="122"/>
      <c r="LZK58" s="122"/>
      <c r="LZL58" s="122"/>
      <c r="LZM58" s="122"/>
      <c r="LZN58" s="122"/>
      <c r="LZO58" s="122"/>
      <c r="LZP58" s="122"/>
      <c r="LZQ58" s="122"/>
      <c r="LZR58" s="122"/>
      <c r="LZS58" s="122"/>
      <c r="LZT58" s="122"/>
      <c r="LZU58" s="122"/>
      <c r="LZV58" s="122"/>
      <c r="LZW58" s="122"/>
      <c r="LZX58" s="122"/>
      <c r="LZY58" s="122"/>
      <c r="LZZ58" s="122"/>
      <c r="MAA58" s="122"/>
      <c r="MAB58" s="122"/>
      <c r="MAC58" s="122"/>
      <c r="MAD58" s="122"/>
      <c r="MAE58" s="122"/>
      <c r="MAF58" s="122"/>
      <c r="MAG58" s="122"/>
      <c r="MAH58" s="122"/>
      <c r="MAI58" s="122"/>
      <c r="MAJ58" s="122"/>
      <c r="MAK58" s="122"/>
      <c r="MAL58" s="122"/>
      <c r="MAM58" s="122"/>
      <c r="MAN58" s="122"/>
      <c r="MAO58" s="122"/>
      <c r="MAP58" s="122"/>
      <c r="MAQ58" s="122"/>
      <c r="MAR58" s="122"/>
      <c r="MAS58" s="122"/>
      <c r="MAT58" s="122"/>
      <c r="MAU58" s="122"/>
      <c r="MAV58" s="122"/>
      <c r="MAW58" s="122"/>
      <c r="MAX58" s="122"/>
      <c r="MAY58" s="122"/>
      <c r="MAZ58" s="122"/>
      <c r="MBA58" s="122"/>
      <c r="MBB58" s="122"/>
      <c r="MBC58" s="122"/>
      <c r="MBD58" s="122"/>
      <c r="MBE58" s="122"/>
      <c r="MBF58" s="122"/>
      <c r="MBG58" s="122"/>
      <c r="MBH58" s="122"/>
      <c r="MBI58" s="122"/>
      <c r="MBJ58" s="122"/>
      <c r="MBK58" s="122"/>
      <c r="MBL58" s="122"/>
      <c r="MBM58" s="122"/>
      <c r="MBN58" s="122"/>
      <c r="MBO58" s="122"/>
      <c r="MBP58" s="122"/>
      <c r="MBQ58" s="122"/>
      <c r="MBR58" s="122"/>
      <c r="MBS58" s="122"/>
      <c r="MBT58" s="122"/>
      <c r="MBU58" s="122"/>
      <c r="MBV58" s="122"/>
      <c r="MBW58" s="122"/>
      <c r="MBX58" s="122"/>
      <c r="MBY58" s="122"/>
      <c r="MBZ58" s="122"/>
      <c r="MCA58" s="122"/>
      <c r="MCB58" s="122"/>
      <c r="MCC58" s="122"/>
      <c r="MCD58" s="122"/>
      <c r="MCE58" s="122"/>
      <c r="MCF58" s="122"/>
      <c r="MCG58" s="122"/>
      <c r="MCH58" s="122"/>
      <c r="MCI58" s="122"/>
      <c r="MCJ58" s="122"/>
      <c r="MCK58" s="122"/>
      <c r="MCL58" s="122"/>
      <c r="MCM58" s="122"/>
      <c r="MCN58" s="122"/>
      <c r="MCO58" s="122"/>
      <c r="MCP58" s="122"/>
      <c r="MCQ58" s="122"/>
      <c r="MCR58" s="122"/>
      <c r="MCS58" s="122"/>
      <c r="MCT58" s="122"/>
      <c r="MCU58" s="122"/>
      <c r="MCV58" s="122"/>
      <c r="MCW58" s="122"/>
      <c r="MCX58" s="122"/>
      <c r="MCY58" s="122"/>
      <c r="MCZ58" s="122"/>
      <c r="MDA58" s="122"/>
      <c r="MDB58" s="122"/>
      <c r="MDC58" s="122"/>
      <c r="MDD58" s="122"/>
      <c r="MDE58" s="122"/>
      <c r="MDF58" s="122"/>
      <c r="MDG58" s="122"/>
      <c r="MDH58" s="122"/>
      <c r="MDI58" s="122"/>
      <c r="MDJ58" s="122"/>
      <c r="MDK58" s="122"/>
      <c r="MDL58" s="122"/>
      <c r="MDM58" s="122"/>
      <c r="MDN58" s="122"/>
      <c r="MDO58" s="122"/>
      <c r="MDP58" s="122"/>
      <c r="MDQ58" s="122"/>
      <c r="MDR58" s="122"/>
      <c r="MDS58" s="122"/>
      <c r="MDT58" s="122"/>
      <c r="MDU58" s="122"/>
      <c r="MDV58" s="122"/>
      <c r="MDW58" s="122"/>
      <c r="MDX58" s="122"/>
      <c r="MDY58" s="122"/>
      <c r="MDZ58" s="122"/>
      <c r="MEA58" s="122"/>
      <c r="MEB58" s="122"/>
      <c r="MEC58" s="122"/>
      <c r="MED58" s="122"/>
      <c r="MEE58" s="122"/>
      <c r="MEF58" s="122"/>
      <c r="MEG58" s="122"/>
      <c r="MEH58" s="122"/>
      <c r="MEI58" s="122"/>
      <c r="MEJ58" s="122"/>
      <c r="MEK58" s="122"/>
      <c r="MEL58" s="122"/>
      <c r="MEM58" s="122"/>
      <c r="MEN58" s="122"/>
      <c r="MEO58" s="122"/>
      <c r="MEP58" s="122"/>
      <c r="MEQ58" s="122"/>
      <c r="MER58" s="122"/>
      <c r="MES58" s="122"/>
      <c r="MET58" s="122"/>
      <c r="MEU58" s="122"/>
      <c r="MEV58" s="122"/>
      <c r="MEW58" s="122"/>
      <c r="MEX58" s="122"/>
      <c r="MEY58" s="122"/>
      <c r="MEZ58" s="122"/>
      <c r="MFA58" s="122"/>
      <c r="MFB58" s="122"/>
      <c r="MFC58" s="122"/>
      <c r="MFD58" s="122"/>
      <c r="MFE58" s="122"/>
      <c r="MFF58" s="122"/>
      <c r="MFG58" s="122"/>
      <c r="MFH58" s="122"/>
      <c r="MFI58" s="122"/>
      <c r="MFJ58" s="122"/>
      <c r="MFK58" s="122"/>
      <c r="MFL58" s="122"/>
      <c r="MFM58" s="122"/>
      <c r="MFN58" s="122"/>
      <c r="MFO58" s="122"/>
      <c r="MFP58" s="122"/>
      <c r="MFQ58" s="122"/>
      <c r="MFR58" s="122"/>
      <c r="MFS58" s="122"/>
      <c r="MFT58" s="122"/>
      <c r="MFU58" s="122"/>
      <c r="MFV58" s="122"/>
      <c r="MFW58" s="122"/>
      <c r="MFX58" s="122"/>
      <c r="MFY58" s="122"/>
      <c r="MFZ58" s="122"/>
      <c r="MGA58" s="122"/>
      <c r="MGB58" s="122"/>
      <c r="MGC58" s="122"/>
      <c r="MGD58" s="122"/>
      <c r="MGE58" s="122"/>
      <c r="MGF58" s="122"/>
      <c r="MGG58" s="122"/>
      <c r="MGH58" s="122"/>
      <c r="MGI58" s="122"/>
      <c r="MGJ58" s="122"/>
      <c r="MGK58" s="122"/>
      <c r="MGL58" s="122"/>
      <c r="MGM58" s="122"/>
      <c r="MGN58" s="122"/>
      <c r="MGO58" s="122"/>
      <c r="MGP58" s="122"/>
      <c r="MGQ58" s="122"/>
      <c r="MGR58" s="122"/>
      <c r="MGS58" s="122"/>
      <c r="MGT58" s="122"/>
      <c r="MGU58" s="122"/>
      <c r="MGV58" s="122"/>
      <c r="MGW58" s="122"/>
      <c r="MGX58" s="122"/>
      <c r="MGY58" s="122"/>
      <c r="MGZ58" s="122"/>
      <c r="MHA58" s="122"/>
      <c r="MHB58" s="122"/>
      <c r="MHC58" s="122"/>
      <c r="MHD58" s="122"/>
      <c r="MHE58" s="122"/>
      <c r="MHF58" s="122"/>
      <c r="MHG58" s="122"/>
      <c r="MHH58" s="122"/>
      <c r="MHI58" s="122"/>
      <c r="MHJ58" s="122"/>
      <c r="MHK58" s="122"/>
      <c r="MHL58" s="122"/>
      <c r="MHM58" s="122"/>
      <c r="MHN58" s="122"/>
      <c r="MHO58" s="122"/>
      <c r="MHP58" s="122"/>
      <c r="MHQ58" s="122"/>
      <c r="MHR58" s="122"/>
      <c r="MHS58" s="122"/>
      <c r="MHT58" s="122"/>
      <c r="MHU58" s="122"/>
      <c r="MHV58" s="122"/>
      <c r="MHW58" s="122"/>
      <c r="MHX58" s="122"/>
      <c r="MHY58" s="122"/>
      <c r="MHZ58" s="122"/>
      <c r="MIA58" s="122"/>
      <c r="MIB58" s="122"/>
      <c r="MIC58" s="122"/>
      <c r="MID58" s="122"/>
      <c r="MIE58" s="122"/>
      <c r="MIF58" s="122"/>
      <c r="MIG58" s="122"/>
      <c r="MIH58" s="122"/>
      <c r="MII58" s="122"/>
      <c r="MIJ58" s="122"/>
      <c r="MIK58" s="122"/>
      <c r="MIL58" s="122"/>
      <c r="MIM58" s="122"/>
      <c r="MIN58" s="122"/>
      <c r="MIO58" s="122"/>
      <c r="MIP58" s="122"/>
      <c r="MIQ58" s="122"/>
      <c r="MIR58" s="122"/>
      <c r="MIS58" s="122"/>
      <c r="MIT58" s="122"/>
      <c r="MIU58" s="122"/>
      <c r="MIV58" s="122"/>
      <c r="MIW58" s="122"/>
      <c r="MIX58" s="122"/>
      <c r="MIY58" s="122"/>
      <c r="MIZ58" s="122"/>
      <c r="MJA58" s="122"/>
      <c r="MJB58" s="122"/>
      <c r="MJC58" s="122"/>
      <c r="MJD58" s="122"/>
      <c r="MJE58" s="122"/>
      <c r="MJF58" s="122"/>
      <c r="MJG58" s="122"/>
      <c r="MJH58" s="122"/>
      <c r="MJI58" s="122"/>
      <c r="MJJ58" s="122"/>
      <c r="MJK58" s="122"/>
      <c r="MJL58" s="122"/>
      <c r="MJM58" s="122"/>
      <c r="MJN58" s="122"/>
      <c r="MJO58" s="122"/>
      <c r="MJP58" s="122"/>
      <c r="MJQ58" s="122"/>
      <c r="MJR58" s="122"/>
      <c r="MJS58" s="122"/>
      <c r="MJT58" s="122"/>
      <c r="MJU58" s="122"/>
      <c r="MJV58" s="122"/>
      <c r="MJW58" s="122"/>
      <c r="MJX58" s="122"/>
      <c r="MJY58" s="122"/>
      <c r="MJZ58" s="122"/>
      <c r="MKA58" s="122"/>
      <c r="MKB58" s="122"/>
      <c r="MKC58" s="122"/>
      <c r="MKD58" s="122"/>
      <c r="MKE58" s="122"/>
      <c r="MKF58" s="122"/>
      <c r="MKG58" s="122"/>
      <c r="MKH58" s="122"/>
      <c r="MKI58" s="122"/>
      <c r="MKJ58" s="122"/>
      <c r="MKK58" s="122"/>
      <c r="MKL58" s="122"/>
      <c r="MKM58" s="122"/>
      <c r="MKN58" s="122"/>
      <c r="MKO58" s="122"/>
      <c r="MKP58" s="122"/>
      <c r="MKQ58" s="122"/>
      <c r="MKR58" s="122"/>
      <c r="MKS58" s="122"/>
      <c r="MKT58" s="122"/>
      <c r="MKU58" s="122"/>
      <c r="MKV58" s="122"/>
      <c r="MKW58" s="122"/>
      <c r="MKX58" s="122"/>
      <c r="MKY58" s="122"/>
      <c r="MKZ58" s="122"/>
      <c r="MLA58" s="122"/>
      <c r="MLB58" s="122"/>
      <c r="MLC58" s="122"/>
      <c r="MLD58" s="122"/>
      <c r="MLE58" s="122"/>
      <c r="MLF58" s="122"/>
      <c r="MLG58" s="122"/>
      <c r="MLH58" s="122"/>
      <c r="MLI58" s="122"/>
      <c r="MLJ58" s="122"/>
      <c r="MLK58" s="122"/>
      <c r="MLL58" s="122"/>
      <c r="MLM58" s="122"/>
      <c r="MLN58" s="122"/>
      <c r="MLO58" s="122"/>
      <c r="MLP58" s="122"/>
      <c r="MLQ58" s="122"/>
      <c r="MLR58" s="122"/>
      <c r="MLS58" s="122"/>
      <c r="MLT58" s="122"/>
      <c r="MLU58" s="122"/>
      <c r="MLV58" s="122"/>
      <c r="MLW58" s="122"/>
      <c r="MLX58" s="122"/>
      <c r="MLY58" s="122"/>
      <c r="MLZ58" s="122"/>
      <c r="MMA58" s="122"/>
      <c r="MMB58" s="122"/>
      <c r="MMC58" s="122"/>
      <c r="MMD58" s="122"/>
      <c r="MME58" s="122"/>
      <c r="MMF58" s="122"/>
      <c r="MMG58" s="122"/>
      <c r="MMH58" s="122"/>
      <c r="MMI58" s="122"/>
      <c r="MMJ58" s="122"/>
      <c r="MMK58" s="122"/>
      <c r="MML58" s="122"/>
      <c r="MMM58" s="122"/>
      <c r="MMN58" s="122"/>
      <c r="MMO58" s="122"/>
      <c r="MMP58" s="122"/>
      <c r="MMQ58" s="122"/>
      <c r="MMR58" s="122"/>
      <c r="MMS58" s="122"/>
      <c r="MMT58" s="122"/>
      <c r="MMU58" s="122"/>
      <c r="MMV58" s="122"/>
      <c r="MMW58" s="122"/>
      <c r="MMX58" s="122"/>
      <c r="MMY58" s="122"/>
      <c r="MMZ58" s="122"/>
      <c r="MNA58" s="122"/>
      <c r="MNB58" s="122"/>
      <c r="MNC58" s="122"/>
      <c r="MND58" s="122"/>
      <c r="MNE58" s="122"/>
      <c r="MNF58" s="122"/>
      <c r="MNG58" s="122"/>
      <c r="MNH58" s="122"/>
      <c r="MNI58" s="122"/>
      <c r="MNJ58" s="122"/>
      <c r="MNK58" s="122"/>
      <c r="MNL58" s="122"/>
      <c r="MNM58" s="122"/>
      <c r="MNN58" s="122"/>
      <c r="MNO58" s="122"/>
      <c r="MNP58" s="122"/>
      <c r="MNQ58" s="122"/>
      <c r="MNR58" s="122"/>
      <c r="MNS58" s="122"/>
      <c r="MNT58" s="122"/>
      <c r="MNU58" s="122"/>
      <c r="MNV58" s="122"/>
      <c r="MNW58" s="122"/>
      <c r="MNX58" s="122"/>
      <c r="MNY58" s="122"/>
      <c r="MNZ58" s="122"/>
      <c r="MOA58" s="122"/>
      <c r="MOB58" s="122"/>
      <c r="MOC58" s="122"/>
      <c r="MOD58" s="122"/>
      <c r="MOE58" s="122"/>
      <c r="MOF58" s="122"/>
      <c r="MOG58" s="122"/>
      <c r="MOH58" s="122"/>
      <c r="MOI58" s="122"/>
      <c r="MOJ58" s="122"/>
      <c r="MOK58" s="122"/>
      <c r="MOL58" s="122"/>
      <c r="MOM58" s="122"/>
      <c r="MON58" s="122"/>
      <c r="MOO58" s="122"/>
      <c r="MOP58" s="122"/>
      <c r="MOQ58" s="122"/>
      <c r="MOR58" s="122"/>
      <c r="MOS58" s="122"/>
      <c r="MOT58" s="122"/>
      <c r="MOU58" s="122"/>
      <c r="MOV58" s="122"/>
      <c r="MOW58" s="122"/>
      <c r="MOX58" s="122"/>
      <c r="MOY58" s="122"/>
      <c r="MOZ58" s="122"/>
      <c r="MPA58" s="122"/>
      <c r="MPB58" s="122"/>
      <c r="MPC58" s="122"/>
      <c r="MPD58" s="122"/>
      <c r="MPE58" s="122"/>
      <c r="MPF58" s="122"/>
      <c r="MPG58" s="122"/>
      <c r="MPH58" s="122"/>
      <c r="MPI58" s="122"/>
      <c r="MPJ58" s="122"/>
      <c r="MPK58" s="122"/>
      <c r="MPL58" s="122"/>
      <c r="MPM58" s="122"/>
      <c r="MPN58" s="122"/>
      <c r="MPO58" s="122"/>
      <c r="MPP58" s="122"/>
      <c r="MPQ58" s="122"/>
      <c r="MPR58" s="122"/>
      <c r="MPS58" s="122"/>
      <c r="MPT58" s="122"/>
      <c r="MPU58" s="122"/>
      <c r="MPV58" s="122"/>
      <c r="MPW58" s="122"/>
      <c r="MPX58" s="122"/>
      <c r="MPY58" s="122"/>
      <c r="MPZ58" s="122"/>
      <c r="MQA58" s="122"/>
      <c r="MQB58" s="122"/>
      <c r="MQC58" s="122"/>
      <c r="MQD58" s="122"/>
      <c r="MQE58" s="122"/>
      <c r="MQF58" s="122"/>
      <c r="MQG58" s="122"/>
      <c r="MQH58" s="122"/>
      <c r="MQI58" s="122"/>
      <c r="MQJ58" s="122"/>
      <c r="MQK58" s="122"/>
      <c r="MQL58" s="122"/>
      <c r="MQM58" s="122"/>
      <c r="MQN58" s="122"/>
      <c r="MQO58" s="122"/>
      <c r="MQP58" s="122"/>
      <c r="MQQ58" s="122"/>
      <c r="MQR58" s="122"/>
      <c r="MQS58" s="122"/>
      <c r="MQT58" s="122"/>
      <c r="MQU58" s="122"/>
      <c r="MQV58" s="122"/>
      <c r="MQW58" s="122"/>
      <c r="MQX58" s="122"/>
      <c r="MQY58" s="122"/>
      <c r="MQZ58" s="122"/>
      <c r="MRA58" s="122"/>
      <c r="MRB58" s="122"/>
      <c r="MRC58" s="122"/>
      <c r="MRD58" s="122"/>
      <c r="MRE58" s="122"/>
      <c r="MRF58" s="122"/>
      <c r="MRG58" s="122"/>
      <c r="MRH58" s="122"/>
      <c r="MRI58" s="122"/>
      <c r="MRJ58" s="122"/>
      <c r="MRK58" s="122"/>
      <c r="MRL58" s="122"/>
      <c r="MRM58" s="122"/>
      <c r="MRN58" s="122"/>
      <c r="MRO58" s="122"/>
      <c r="MRP58" s="122"/>
      <c r="MRQ58" s="122"/>
      <c r="MRR58" s="122"/>
      <c r="MRS58" s="122"/>
      <c r="MRT58" s="122"/>
      <c r="MRU58" s="122"/>
      <c r="MRV58" s="122"/>
      <c r="MRW58" s="122"/>
      <c r="MRX58" s="122"/>
      <c r="MRY58" s="122"/>
      <c r="MRZ58" s="122"/>
      <c r="MSA58" s="122"/>
      <c r="MSB58" s="122"/>
      <c r="MSC58" s="122"/>
      <c r="MSD58" s="122"/>
      <c r="MSE58" s="122"/>
      <c r="MSF58" s="122"/>
      <c r="MSG58" s="122"/>
      <c r="MSH58" s="122"/>
      <c r="MSI58" s="122"/>
      <c r="MSJ58" s="122"/>
      <c r="MSK58" s="122"/>
      <c r="MSL58" s="122"/>
      <c r="MSM58" s="122"/>
      <c r="MSN58" s="122"/>
      <c r="MSO58" s="122"/>
      <c r="MSP58" s="122"/>
      <c r="MSQ58" s="122"/>
      <c r="MSR58" s="122"/>
      <c r="MSS58" s="122"/>
      <c r="MST58" s="122"/>
      <c r="MSU58" s="122"/>
      <c r="MSV58" s="122"/>
      <c r="MSW58" s="122"/>
      <c r="MSX58" s="122"/>
      <c r="MSY58" s="122"/>
      <c r="MSZ58" s="122"/>
      <c r="MTA58" s="122"/>
      <c r="MTB58" s="122"/>
      <c r="MTC58" s="122"/>
      <c r="MTD58" s="122"/>
      <c r="MTE58" s="122"/>
      <c r="MTF58" s="122"/>
      <c r="MTG58" s="122"/>
      <c r="MTH58" s="122"/>
      <c r="MTI58" s="122"/>
      <c r="MTJ58" s="122"/>
      <c r="MTK58" s="122"/>
      <c r="MTL58" s="122"/>
      <c r="MTM58" s="122"/>
      <c r="MTN58" s="122"/>
      <c r="MTO58" s="122"/>
      <c r="MTP58" s="122"/>
      <c r="MTQ58" s="122"/>
      <c r="MTR58" s="122"/>
      <c r="MTS58" s="122"/>
      <c r="MTT58" s="122"/>
      <c r="MTU58" s="122"/>
      <c r="MTV58" s="122"/>
      <c r="MTW58" s="122"/>
      <c r="MTX58" s="122"/>
      <c r="MTY58" s="122"/>
      <c r="MTZ58" s="122"/>
      <c r="MUA58" s="122"/>
      <c r="MUB58" s="122"/>
      <c r="MUC58" s="122"/>
      <c r="MUD58" s="122"/>
      <c r="MUE58" s="122"/>
      <c r="MUF58" s="122"/>
      <c r="MUG58" s="122"/>
      <c r="MUH58" s="122"/>
      <c r="MUI58" s="122"/>
      <c r="MUJ58" s="122"/>
      <c r="MUK58" s="122"/>
      <c r="MUL58" s="122"/>
      <c r="MUM58" s="122"/>
      <c r="MUN58" s="122"/>
      <c r="MUO58" s="122"/>
      <c r="MUP58" s="122"/>
      <c r="MUQ58" s="122"/>
      <c r="MUR58" s="122"/>
      <c r="MUS58" s="122"/>
      <c r="MUT58" s="122"/>
      <c r="MUU58" s="122"/>
      <c r="MUV58" s="122"/>
      <c r="MUW58" s="122"/>
      <c r="MUX58" s="122"/>
      <c r="MUY58" s="122"/>
      <c r="MUZ58" s="122"/>
      <c r="MVA58" s="122"/>
      <c r="MVB58" s="122"/>
      <c r="MVC58" s="122"/>
      <c r="MVD58" s="122"/>
      <c r="MVE58" s="122"/>
      <c r="MVF58" s="122"/>
      <c r="MVG58" s="122"/>
      <c r="MVH58" s="122"/>
      <c r="MVI58" s="122"/>
      <c r="MVJ58" s="122"/>
      <c r="MVK58" s="122"/>
      <c r="MVL58" s="122"/>
      <c r="MVM58" s="122"/>
      <c r="MVN58" s="122"/>
      <c r="MVO58" s="122"/>
      <c r="MVP58" s="122"/>
      <c r="MVQ58" s="122"/>
      <c r="MVR58" s="122"/>
      <c r="MVS58" s="122"/>
      <c r="MVT58" s="122"/>
      <c r="MVU58" s="122"/>
      <c r="MVV58" s="122"/>
      <c r="MVW58" s="122"/>
      <c r="MVX58" s="122"/>
      <c r="MVY58" s="122"/>
      <c r="MVZ58" s="122"/>
      <c r="MWA58" s="122"/>
      <c r="MWB58" s="122"/>
      <c r="MWC58" s="122"/>
      <c r="MWD58" s="122"/>
      <c r="MWE58" s="122"/>
      <c r="MWF58" s="122"/>
      <c r="MWG58" s="122"/>
      <c r="MWH58" s="122"/>
      <c r="MWI58" s="122"/>
      <c r="MWJ58" s="122"/>
      <c r="MWK58" s="122"/>
      <c r="MWL58" s="122"/>
      <c r="MWM58" s="122"/>
      <c r="MWN58" s="122"/>
      <c r="MWO58" s="122"/>
      <c r="MWP58" s="122"/>
      <c r="MWQ58" s="122"/>
      <c r="MWR58" s="122"/>
      <c r="MWS58" s="122"/>
      <c r="MWT58" s="122"/>
      <c r="MWU58" s="122"/>
      <c r="MWV58" s="122"/>
      <c r="MWW58" s="122"/>
      <c r="MWX58" s="122"/>
      <c r="MWY58" s="122"/>
      <c r="MWZ58" s="122"/>
      <c r="MXA58" s="122"/>
      <c r="MXB58" s="122"/>
      <c r="MXC58" s="122"/>
      <c r="MXD58" s="122"/>
      <c r="MXE58" s="122"/>
      <c r="MXF58" s="122"/>
      <c r="MXG58" s="122"/>
      <c r="MXH58" s="122"/>
      <c r="MXI58" s="122"/>
      <c r="MXJ58" s="122"/>
      <c r="MXK58" s="122"/>
      <c r="MXL58" s="122"/>
      <c r="MXM58" s="122"/>
      <c r="MXN58" s="122"/>
      <c r="MXO58" s="122"/>
      <c r="MXP58" s="122"/>
      <c r="MXQ58" s="122"/>
      <c r="MXR58" s="122"/>
      <c r="MXS58" s="122"/>
      <c r="MXT58" s="122"/>
      <c r="MXU58" s="122"/>
      <c r="MXV58" s="122"/>
      <c r="MXW58" s="122"/>
      <c r="MXX58" s="122"/>
      <c r="MXY58" s="122"/>
      <c r="MXZ58" s="122"/>
      <c r="MYA58" s="122"/>
      <c r="MYB58" s="122"/>
      <c r="MYC58" s="122"/>
      <c r="MYD58" s="122"/>
      <c r="MYE58" s="122"/>
      <c r="MYF58" s="122"/>
      <c r="MYG58" s="122"/>
      <c r="MYH58" s="122"/>
      <c r="MYI58" s="122"/>
      <c r="MYJ58" s="122"/>
      <c r="MYK58" s="122"/>
      <c r="MYL58" s="122"/>
      <c r="MYM58" s="122"/>
      <c r="MYN58" s="122"/>
      <c r="MYO58" s="122"/>
      <c r="MYP58" s="122"/>
      <c r="MYQ58" s="122"/>
      <c r="MYR58" s="122"/>
      <c r="MYS58" s="122"/>
      <c r="MYT58" s="122"/>
      <c r="MYU58" s="122"/>
      <c r="MYV58" s="122"/>
      <c r="MYW58" s="122"/>
      <c r="MYX58" s="122"/>
      <c r="MYY58" s="122"/>
      <c r="MYZ58" s="122"/>
      <c r="MZA58" s="122"/>
      <c r="MZB58" s="122"/>
      <c r="MZC58" s="122"/>
      <c r="MZD58" s="122"/>
      <c r="MZE58" s="122"/>
      <c r="MZF58" s="122"/>
      <c r="MZG58" s="122"/>
      <c r="MZH58" s="122"/>
      <c r="MZI58" s="122"/>
      <c r="MZJ58" s="122"/>
      <c r="MZK58" s="122"/>
      <c r="MZL58" s="122"/>
      <c r="MZM58" s="122"/>
      <c r="MZN58" s="122"/>
      <c r="MZO58" s="122"/>
      <c r="MZP58" s="122"/>
      <c r="MZQ58" s="122"/>
      <c r="MZR58" s="122"/>
      <c r="MZS58" s="122"/>
      <c r="MZT58" s="122"/>
      <c r="MZU58" s="122"/>
      <c r="MZV58" s="122"/>
      <c r="MZW58" s="122"/>
      <c r="MZX58" s="122"/>
      <c r="MZY58" s="122"/>
      <c r="MZZ58" s="122"/>
      <c r="NAA58" s="122"/>
      <c r="NAB58" s="122"/>
      <c r="NAC58" s="122"/>
      <c r="NAD58" s="122"/>
      <c r="NAE58" s="122"/>
      <c r="NAF58" s="122"/>
      <c r="NAG58" s="122"/>
      <c r="NAH58" s="122"/>
      <c r="NAI58" s="122"/>
      <c r="NAJ58" s="122"/>
      <c r="NAK58" s="122"/>
      <c r="NAL58" s="122"/>
      <c r="NAM58" s="122"/>
      <c r="NAN58" s="122"/>
      <c r="NAO58" s="122"/>
      <c r="NAP58" s="122"/>
      <c r="NAQ58" s="122"/>
      <c r="NAR58" s="122"/>
      <c r="NAS58" s="122"/>
      <c r="NAT58" s="122"/>
      <c r="NAU58" s="122"/>
      <c r="NAV58" s="122"/>
      <c r="NAW58" s="122"/>
      <c r="NAX58" s="122"/>
      <c r="NAY58" s="122"/>
      <c r="NAZ58" s="122"/>
      <c r="NBA58" s="122"/>
      <c r="NBB58" s="122"/>
      <c r="NBC58" s="122"/>
      <c r="NBD58" s="122"/>
      <c r="NBE58" s="122"/>
      <c r="NBF58" s="122"/>
      <c r="NBG58" s="122"/>
      <c r="NBH58" s="122"/>
      <c r="NBI58" s="122"/>
      <c r="NBJ58" s="122"/>
      <c r="NBK58" s="122"/>
      <c r="NBL58" s="122"/>
      <c r="NBM58" s="122"/>
      <c r="NBN58" s="122"/>
      <c r="NBO58" s="122"/>
      <c r="NBP58" s="122"/>
      <c r="NBQ58" s="122"/>
      <c r="NBR58" s="122"/>
      <c r="NBS58" s="122"/>
      <c r="NBT58" s="122"/>
      <c r="NBU58" s="122"/>
      <c r="NBV58" s="122"/>
      <c r="NBW58" s="122"/>
      <c r="NBX58" s="122"/>
      <c r="NBY58" s="122"/>
      <c r="NBZ58" s="122"/>
      <c r="NCA58" s="122"/>
      <c r="NCB58" s="122"/>
      <c r="NCC58" s="122"/>
      <c r="NCD58" s="122"/>
      <c r="NCE58" s="122"/>
      <c r="NCF58" s="122"/>
      <c r="NCG58" s="122"/>
      <c r="NCH58" s="122"/>
      <c r="NCI58" s="122"/>
      <c r="NCJ58" s="122"/>
      <c r="NCK58" s="122"/>
      <c r="NCL58" s="122"/>
      <c r="NCM58" s="122"/>
      <c r="NCN58" s="122"/>
      <c r="NCO58" s="122"/>
      <c r="NCP58" s="122"/>
      <c r="NCQ58" s="122"/>
      <c r="NCR58" s="122"/>
      <c r="NCS58" s="122"/>
      <c r="NCT58" s="122"/>
      <c r="NCU58" s="122"/>
      <c r="NCV58" s="122"/>
      <c r="NCW58" s="122"/>
      <c r="NCX58" s="122"/>
      <c r="NCY58" s="122"/>
      <c r="NCZ58" s="122"/>
      <c r="NDA58" s="122"/>
      <c r="NDB58" s="122"/>
      <c r="NDC58" s="122"/>
      <c r="NDD58" s="122"/>
      <c r="NDE58" s="122"/>
      <c r="NDF58" s="122"/>
      <c r="NDG58" s="122"/>
      <c r="NDH58" s="122"/>
      <c r="NDI58" s="122"/>
      <c r="NDJ58" s="122"/>
      <c r="NDK58" s="122"/>
      <c r="NDL58" s="122"/>
      <c r="NDM58" s="122"/>
      <c r="NDN58" s="122"/>
      <c r="NDO58" s="122"/>
      <c r="NDP58" s="122"/>
      <c r="NDQ58" s="122"/>
      <c r="NDR58" s="122"/>
      <c r="NDS58" s="122"/>
      <c r="NDT58" s="122"/>
      <c r="NDU58" s="122"/>
      <c r="NDV58" s="122"/>
      <c r="NDW58" s="122"/>
      <c r="NDX58" s="122"/>
      <c r="NDY58" s="122"/>
      <c r="NDZ58" s="122"/>
      <c r="NEA58" s="122"/>
      <c r="NEB58" s="122"/>
      <c r="NEC58" s="122"/>
      <c r="NED58" s="122"/>
      <c r="NEE58" s="122"/>
      <c r="NEF58" s="122"/>
      <c r="NEG58" s="122"/>
      <c r="NEH58" s="122"/>
      <c r="NEI58" s="122"/>
      <c r="NEJ58" s="122"/>
      <c r="NEK58" s="122"/>
      <c r="NEL58" s="122"/>
      <c r="NEM58" s="122"/>
      <c r="NEN58" s="122"/>
      <c r="NEO58" s="122"/>
      <c r="NEP58" s="122"/>
      <c r="NEQ58" s="122"/>
      <c r="NER58" s="122"/>
      <c r="NES58" s="122"/>
      <c r="NET58" s="122"/>
      <c r="NEU58" s="122"/>
      <c r="NEV58" s="122"/>
      <c r="NEW58" s="122"/>
      <c r="NEX58" s="122"/>
      <c r="NEY58" s="122"/>
      <c r="NEZ58" s="122"/>
      <c r="NFA58" s="122"/>
      <c r="NFB58" s="122"/>
      <c r="NFC58" s="122"/>
      <c r="NFD58" s="122"/>
      <c r="NFE58" s="122"/>
      <c r="NFF58" s="122"/>
      <c r="NFG58" s="122"/>
      <c r="NFH58" s="122"/>
      <c r="NFI58" s="122"/>
      <c r="NFJ58" s="122"/>
      <c r="NFK58" s="122"/>
      <c r="NFL58" s="122"/>
      <c r="NFM58" s="122"/>
      <c r="NFN58" s="122"/>
      <c r="NFO58" s="122"/>
      <c r="NFP58" s="122"/>
      <c r="NFQ58" s="122"/>
      <c r="NFR58" s="122"/>
      <c r="NFS58" s="122"/>
      <c r="NFT58" s="122"/>
      <c r="NFU58" s="122"/>
      <c r="NFV58" s="122"/>
      <c r="NFW58" s="122"/>
      <c r="NFX58" s="122"/>
      <c r="NFY58" s="122"/>
      <c r="NFZ58" s="122"/>
      <c r="NGA58" s="122"/>
      <c r="NGB58" s="122"/>
      <c r="NGC58" s="122"/>
      <c r="NGD58" s="122"/>
      <c r="NGE58" s="122"/>
      <c r="NGF58" s="122"/>
      <c r="NGG58" s="122"/>
      <c r="NGH58" s="122"/>
      <c r="NGI58" s="122"/>
      <c r="NGJ58" s="122"/>
      <c r="NGK58" s="122"/>
      <c r="NGL58" s="122"/>
      <c r="NGM58" s="122"/>
      <c r="NGN58" s="122"/>
      <c r="NGO58" s="122"/>
      <c r="NGP58" s="122"/>
      <c r="NGQ58" s="122"/>
      <c r="NGR58" s="122"/>
      <c r="NGS58" s="122"/>
      <c r="NGT58" s="122"/>
      <c r="NGU58" s="122"/>
      <c r="NGV58" s="122"/>
      <c r="NGW58" s="122"/>
      <c r="NGX58" s="122"/>
      <c r="NGY58" s="122"/>
      <c r="NGZ58" s="122"/>
      <c r="NHA58" s="122"/>
      <c r="NHB58" s="122"/>
      <c r="NHC58" s="122"/>
      <c r="NHD58" s="122"/>
      <c r="NHE58" s="122"/>
      <c r="NHF58" s="122"/>
      <c r="NHG58" s="122"/>
      <c r="NHH58" s="122"/>
      <c r="NHI58" s="122"/>
      <c r="NHJ58" s="122"/>
      <c r="NHK58" s="122"/>
      <c r="NHL58" s="122"/>
      <c r="NHM58" s="122"/>
      <c r="NHN58" s="122"/>
      <c r="NHO58" s="122"/>
      <c r="NHP58" s="122"/>
      <c r="NHQ58" s="122"/>
      <c r="NHR58" s="122"/>
      <c r="NHS58" s="122"/>
      <c r="NHT58" s="122"/>
      <c r="NHU58" s="122"/>
      <c r="NHV58" s="122"/>
      <c r="NHW58" s="122"/>
      <c r="NHX58" s="122"/>
      <c r="NHY58" s="122"/>
      <c r="NHZ58" s="122"/>
      <c r="NIA58" s="122"/>
      <c r="NIB58" s="122"/>
      <c r="NIC58" s="122"/>
      <c r="NID58" s="122"/>
      <c r="NIE58" s="122"/>
      <c r="NIF58" s="122"/>
      <c r="NIG58" s="122"/>
      <c r="NIH58" s="122"/>
      <c r="NII58" s="122"/>
      <c r="NIJ58" s="122"/>
      <c r="NIK58" s="122"/>
      <c r="NIL58" s="122"/>
      <c r="NIM58" s="122"/>
      <c r="NIN58" s="122"/>
      <c r="NIO58" s="122"/>
      <c r="NIP58" s="122"/>
      <c r="NIQ58" s="122"/>
      <c r="NIR58" s="122"/>
      <c r="NIS58" s="122"/>
      <c r="NIT58" s="122"/>
      <c r="NIU58" s="122"/>
      <c r="NIV58" s="122"/>
      <c r="NIW58" s="122"/>
      <c r="NIX58" s="122"/>
      <c r="NIY58" s="122"/>
      <c r="NIZ58" s="122"/>
      <c r="NJA58" s="122"/>
      <c r="NJB58" s="122"/>
      <c r="NJC58" s="122"/>
      <c r="NJD58" s="122"/>
      <c r="NJE58" s="122"/>
      <c r="NJF58" s="122"/>
      <c r="NJG58" s="122"/>
      <c r="NJH58" s="122"/>
      <c r="NJI58" s="122"/>
      <c r="NJJ58" s="122"/>
      <c r="NJK58" s="122"/>
      <c r="NJL58" s="122"/>
      <c r="NJM58" s="122"/>
      <c r="NJN58" s="122"/>
      <c r="NJO58" s="122"/>
      <c r="NJP58" s="122"/>
      <c r="NJQ58" s="122"/>
      <c r="NJR58" s="122"/>
      <c r="NJS58" s="122"/>
      <c r="NJT58" s="122"/>
      <c r="NJU58" s="122"/>
      <c r="NJV58" s="122"/>
      <c r="NJW58" s="122"/>
      <c r="NJX58" s="122"/>
      <c r="NJY58" s="122"/>
      <c r="NJZ58" s="122"/>
      <c r="NKA58" s="122"/>
      <c r="NKB58" s="122"/>
      <c r="NKC58" s="122"/>
      <c r="NKD58" s="122"/>
      <c r="NKE58" s="122"/>
      <c r="NKF58" s="122"/>
      <c r="NKG58" s="122"/>
      <c r="NKH58" s="122"/>
      <c r="NKI58" s="122"/>
      <c r="NKJ58" s="122"/>
      <c r="NKK58" s="122"/>
      <c r="NKL58" s="122"/>
      <c r="NKM58" s="122"/>
      <c r="NKN58" s="122"/>
      <c r="NKO58" s="122"/>
      <c r="NKP58" s="122"/>
      <c r="NKQ58" s="122"/>
      <c r="NKR58" s="122"/>
      <c r="NKS58" s="122"/>
      <c r="NKT58" s="122"/>
      <c r="NKU58" s="122"/>
      <c r="NKV58" s="122"/>
      <c r="NKW58" s="122"/>
      <c r="NKX58" s="122"/>
      <c r="NKY58" s="122"/>
      <c r="NKZ58" s="122"/>
      <c r="NLA58" s="122"/>
      <c r="NLB58" s="122"/>
      <c r="NLC58" s="122"/>
      <c r="NLD58" s="122"/>
      <c r="NLE58" s="122"/>
      <c r="NLF58" s="122"/>
      <c r="NLG58" s="122"/>
      <c r="NLH58" s="122"/>
      <c r="NLI58" s="122"/>
      <c r="NLJ58" s="122"/>
      <c r="NLK58" s="122"/>
      <c r="NLL58" s="122"/>
      <c r="NLM58" s="122"/>
      <c r="NLN58" s="122"/>
      <c r="NLO58" s="122"/>
      <c r="NLP58" s="122"/>
      <c r="NLQ58" s="122"/>
      <c r="NLR58" s="122"/>
      <c r="NLS58" s="122"/>
      <c r="NLT58" s="122"/>
      <c r="NLU58" s="122"/>
      <c r="NLV58" s="122"/>
      <c r="NLW58" s="122"/>
      <c r="NLX58" s="122"/>
      <c r="NLY58" s="122"/>
      <c r="NLZ58" s="122"/>
      <c r="NMA58" s="122"/>
      <c r="NMB58" s="122"/>
      <c r="NMC58" s="122"/>
      <c r="NMD58" s="122"/>
      <c r="NME58" s="122"/>
      <c r="NMF58" s="122"/>
      <c r="NMG58" s="122"/>
      <c r="NMH58" s="122"/>
      <c r="NMI58" s="122"/>
      <c r="NMJ58" s="122"/>
      <c r="NMK58" s="122"/>
      <c r="NML58" s="122"/>
      <c r="NMM58" s="122"/>
      <c r="NMN58" s="122"/>
      <c r="NMO58" s="122"/>
      <c r="NMP58" s="122"/>
      <c r="NMQ58" s="122"/>
      <c r="NMR58" s="122"/>
      <c r="NMS58" s="122"/>
      <c r="NMT58" s="122"/>
      <c r="NMU58" s="122"/>
      <c r="NMV58" s="122"/>
      <c r="NMW58" s="122"/>
      <c r="NMX58" s="122"/>
      <c r="NMY58" s="122"/>
      <c r="NMZ58" s="122"/>
      <c r="NNA58" s="122"/>
      <c r="NNB58" s="122"/>
      <c r="NNC58" s="122"/>
      <c r="NND58" s="122"/>
      <c r="NNE58" s="122"/>
      <c r="NNF58" s="122"/>
      <c r="NNG58" s="122"/>
      <c r="NNH58" s="122"/>
      <c r="NNI58" s="122"/>
      <c r="NNJ58" s="122"/>
      <c r="NNK58" s="122"/>
      <c r="NNL58" s="122"/>
      <c r="NNM58" s="122"/>
      <c r="NNN58" s="122"/>
      <c r="NNO58" s="122"/>
      <c r="NNP58" s="122"/>
      <c r="NNQ58" s="122"/>
      <c r="NNR58" s="122"/>
      <c r="NNS58" s="122"/>
      <c r="NNT58" s="122"/>
      <c r="NNU58" s="122"/>
      <c r="NNV58" s="122"/>
      <c r="NNW58" s="122"/>
      <c r="NNX58" s="122"/>
      <c r="NNY58" s="122"/>
      <c r="NNZ58" s="122"/>
      <c r="NOA58" s="122"/>
      <c r="NOB58" s="122"/>
      <c r="NOC58" s="122"/>
      <c r="NOD58" s="122"/>
      <c r="NOE58" s="122"/>
      <c r="NOF58" s="122"/>
      <c r="NOG58" s="122"/>
      <c r="NOH58" s="122"/>
      <c r="NOI58" s="122"/>
      <c r="NOJ58" s="122"/>
      <c r="NOK58" s="122"/>
      <c r="NOL58" s="122"/>
      <c r="NOM58" s="122"/>
      <c r="NON58" s="122"/>
      <c r="NOO58" s="122"/>
      <c r="NOP58" s="122"/>
      <c r="NOQ58" s="122"/>
      <c r="NOR58" s="122"/>
      <c r="NOS58" s="122"/>
      <c r="NOT58" s="122"/>
      <c r="NOU58" s="122"/>
      <c r="NOV58" s="122"/>
      <c r="NOW58" s="122"/>
      <c r="NOX58" s="122"/>
      <c r="NOY58" s="122"/>
      <c r="NOZ58" s="122"/>
      <c r="NPA58" s="122"/>
      <c r="NPB58" s="122"/>
      <c r="NPC58" s="122"/>
      <c r="NPD58" s="122"/>
      <c r="NPE58" s="122"/>
      <c r="NPF58" s="122"/>
      <c r="NPG58" s="122"/>
      <c r="NPH58" s="122"/>
      <c r="NPI58" s="122"/>
      <c r="NPJ58" s="122"/>
      <c r="NPK58" s="122"/>
      <c r="NPL58" s="122"/>
      <c r="NPM58" s="122"/>
      <c r="NPN58" s="122"/>
      <c r="NPO58" s="122"/>
      <c r="NPP58" s="122"/>
      <c r="NPQ58" s="122"/>
      <c r="NPR58" s="122"/>
      <c r="NPS58" s="122"/>
      <c r="NPT58" s="122"/>
      <c r="NPU58" s="122"/>
      <c r="NPV58" s="122"/>
      <c r="NPW58" s="122"/>
      <c r="NPX58" s="122"/>
      <c r="NPY58" s="122"/>
      <c r="NPZ58" s="122"/>
      <c r="NQA58" s="122"/>
      <c r="NQB58" s="122"/>
      <c r="NQC58" s="122"/>
      <c r="NQD58" s="122"/>
      <c r="NQE58" s="122"/>
      <c r="NQF58" s="122"/>
      <c r="NQG58" s="122"/>
      <c r="NQH58" s="122"/>
      <c r="NQI58" s="122"/>
      <c r="NQJ58" s="122"/>
      <c r="NQK58" s="122"/>
      <c r="NQL58" s="122"/>
      <c r="NQM58" s="122"/>
      <c r="NQN58" s="122"/>
      <c r="NQO58" s="122"/>
      <c r="NQP58" s="122"/>
      <c r="NQQ58" s="122"/>
      <c r="NQR58" s="122"/>
      <c r="NQS58" s="122"/>
      <c r="NQT58" s="122"/>
      <c r="NQU58" s="122"/>
      <c r="NQV58" s="122"/>
      <c r="NQW58" s="122"/>
      <c r="NQX58" s="122"/>
      <c r="NQY58" s="122"/>
      <c r="NQZ58" s="122"/>
      <c r="NRA58" s="122"/>
      <c r="NRB58" s="122"/>
      <c r="NRC58" s="122"/>
      <c r="NRD58" s="122"/>
      <c r="NRE58" s="122"/>
      <c r="NRF58" s="122"/>
      <c r="NRG58" s="122"/>
      <c r="NRH58" s="122"/>
      <c r="NRI58" s="122"/>
      <c r="NRJ58" s="122"/>
      <c r="NRK58" s="122"/>
      <c r="NRL58" s="122"/>
      <c r="NRM58" s="122"/>
      <c r="NRN58" s="122"/>
      <c r="NRO58" s="122"/>
      <c r="NRP58" s="122"/>
      <c r="NRQ58" s="122"/>
      <c r="NRR58" s="122"/>
      <c r="NRS58" s="122"/>
      <c r="NRT58" s="122"/>
      <c r="NRU58" s="122"/>
      <c r="NRV58" s="122"/>
      <c r="NRW58" s="122"/>
      <c r="NRX58" s="122"/>
      <c r="NRY58" s="122"/>
      <c r="NRZ58" s="122"/>
      <c r="NSA58" s="122"/>
      <c r="NSB58" s="122"/>
      <c r="NSC58" s="122"/>
      <c r="NSD58" s="122"/>
      <c r="NSE58" s="122"/>
      <c r="NSF58" s="122"/>
      <c r="NSG58" s="122"/>
      <c r="NSH58" s="122"/>
      <c r="NSI58" s="122"/>
      <c r="NSJ58" s="122"/>
      <c r="NSK58" s="122"/>
      <c r="NSL58" s="122"/>
      <c r="NSM58" s="122"/>
      <c r="NSN58" s="122"/>
      <c r="NSO58" s="122"/>
      <c r="NSP58" s="122"/>
      <c r="NSQ58" s="122"/>
      <c r="NSR58" s="122"/>
      <c r="NSS58" s="122"/>
      <c r="NST58" s="122"/>
      <c r="NSU58" s="122"/>
      <c r="NSV58" s="122"/>
      <c r="NSW58" s="122"/>
      <c r="NSX58" s="122"/>
      <c r="NSY58" s="122"/>
      <c r="NSZ58" s="122"/>
      <c r="NTA58" s="122"/>
      <c r="NTB58" s="122"/>
      <c r="NTC58" s="122"/>
      <c r="NTD58" s="122"/>
      <c r="NTE58" s="122"/>
      <c r="NTF58" s="122"/>
      <c r="NTG58" s="122"/>
      <c r="NTH58" s="122"/>
      <c r="NTI58" s="122"/>
      <c r="NTJ58" s="122"/>
      <c r="NTK58" s="122"/>
      <c r="NTL58" s="122"/>
      <c r="NTM58" s="122"/>
      <c r="NTN58" s="122"/>
      <c r="NTO58" s="122"/>
      <c r="NTP58" s="122"/>
      <c r="NTQ58" s="122"/>
      <c r="NTR58" s="122"/>
      <c r="NTS58" s="122"/>
      <c r="NTT58" s="122"/>
      <c r="NTU58" s="122"/>
      <c r="NTV58" s="122"/>
      <c r="NTW58" s="122"/>
      <c r="NTX58" s="122"/>
      <c r="NTY58" s="122"/>
      <c r="NTZ58" s="122"/>
      <c r="NUA58" s="122"/>
      <c r="NUB58" s="122"/>
      <c r="NUC58" s="122"/>
      <c r="NUD58" s="122"/>
      <c r="NUE58" s="122"/>
      <c r="NUF58" s="122"/>
      <c r="NUG58" s="122"/>
      <c r="NUH58" s="122"/>
      <c r="NUI58" s="122"/>
      <c r="NUJ58" s="122"/>
      <c r="NUK58" s="122"/>
      <c r="NUL58" s="122"/>
      <c r="NUM58" s="122"/>
      <c r="NUN58" s="122"/>
      <c r="NUO58" s="122"/>
      <c r="NUP58" s="122"/>
      <c r="NUQ58" s="122"/>
      <c r="NUR58" s="122"/>
      <c r="NUS58" s="122"/>
      <c r="NUT58" s="122"/>
      <c r="NUU58" s="122"/>
      <c r="NUV58" s="122"/>
      <c r="NUW58" s="122"/>
      <c r="NUX58" s="122"/>
      <c r="NUY58" s="122"/>
      <c r="NUZ58" s="122"/>
      <c r="NVA58" s="122"/>
      <c r="NVB58" s="122"/>
      <c r="NVC58" s="122"/>
      <c r="NVD58" s="122"/>
      <c r="NVE58" s="122"/>
      <c r="NVF58" s="122"/>
      <c r="NVG58" s="122"/>
      <c r="NVH58" s="122"/>
      <c r="NVI58" s="122"/>
      <c r="NVJ58" s="122"/>
      <c r="NVK58" s="122"/>
      <c r="NVL58" s="122"/>
      <c r="NVM58" s="122"/>
      <c r="NVN58" s="122"/>
      <c r="NVO58" s="122"/>
      <c r="NVP58" s="122"/>
      <c r="NVQ58" s="122"/>
      <c r="NVR58" s="122"/>
      <c r="NVS58" s="122"/>
      <c r="NVT58" s="122"/>
      <c r="NVU58" s="122"/>
      <c r="NVV58" s="122"/>
      <c r="NVW58" s="122"/>
      <c r="NVX58" s="122"/>
      <c r="NVY58" s="122"/>
      <c r="NVZ58" s="122"/>
      <c r="NWA58" s="122"/>
      <c r="NWB58" s="122"/>
      <c r="NWC58" s="122"/>
      <c r="NWD58" s="122"/>
      <c r="NWE58" s="122"/>
      <c r="NWF58" s="122"/>
      <c r="NWG58" s="122"/>
      <c r="NWH58" s="122"/>
      <c r="NWI58" s="122"/>
      <c r="NWJ58" s="122"/>
      <c r="NWK58" s="122"/>
      <c r="NWL58" s="122"/>
      <c r="NWM58" s="122"/>
      <c r="NWN58" s="122"/>
      <c r="NWO58" s="122"/>
      <c r="NWP58" s="122"/>
      <c r="NWQ58" s="122"/>
      <c r="NWR58" s="122"/>
      <c r="NWS58" s="122"/>
      <c r="NWT58" s="122"/>
      <c r="NWU58" s="122"/>
      <c r="NWV58" s="122"/>
      <c r="NWW58" s="122"/>
      <c r="NWX58" s="122"/>
      <c r="NWY58" s="122"/>
      <c r="NWZ58" s="122"/>
      <c r="NXA58" s="122"/>
      <c r="NXB58" s="122"/>
      <c r="NXC58" s="122"/>
      <c r="NXD58" s="122"/>
      <c r="NXE58" s="122"/>
      <c r="NXF58" s="122"/>
      <c r="NXG58" s="122"/>
      <c r="NXH58" s="122"/>
      <c r="NXI58" s="122"/>
      <c r="NXJ58" s="122"/>
      <c r="NXK58" s="122"/>
      <c r="NXL58" s="122"/>
      <c r="NXM58" s="122"/>
      <c r="NXN58" s="122"/>
      <c r="NXO58" s="122"/>
      <c r="NXP58" s="122"/>
      <c r="NXQ58" s="122"/>
      <c r="NXR58" s="122"/>
      <c r="NXS58" s="122"/>
      <c r="NXT58" s="122"/>
      <c r="NXU58" s="122"/>
      <c r="NXV58" s="122"/>
      <c r="NXW58" s="122"/>
      <c r="NXX58" s="122"/>
      <c r="NXY58" s="122"/>
      <c r="NXZ58" s="122"/>
      <c r="NYA58" s="122"/>
      <c r="NYB58" s="122"/>
      <c r="NYC58" s="122"/>
      <c r="NYD58" s="122"/>
      <c r="NYE58" s="122"/>
      <c r="NYF58" s="122"/>
      <c r="NYG58" s="122"/>
      <c r="NYH58" s="122"/>
      <c r="NYI58" s="122"/>
      <c r="NYJ58" s="122"/>
      <c r="NYK58" s="122"/>
      <c r="NYL58" s="122"/>
      <c r="NYM58" s="122"/>
      <c r="NYN58" s="122"/>
      <c r="NYO58" s="122"/>
      <c r="NYP58" s="122"/>
      <c r="NYQ58" s="122"/>
      <c r="NYR58" s="122"/>
      <c r="NYS58" s="122"/>
      <c r="NYT58" s="122"/>
      <c r="NYU58" s="122"/>
      <c r="NYV58" s="122"/>
      <c r="NYW58" s="122"/>
      <c r="NYX58" s="122"/>
      <c r="NYY58" s="122"/>
      <c r="NYZ58" s="122"/>
      <c r="NZA58" s="122"/>
      <c r="NZB58" s="122"/>
      <c r="NZC58" s="122"/>
      <c r="NZD58" s="122"/>
      <c r="NZE58" s="122"/>
      <c r="NZF58" s="122"/>
      <c r="NZG58" s="122"/>
      <c r="NZH58" s="122"/>
      <c r="NZI58" s="122"/>
      <c r="NZJ58" s="122"/>
      <c r="NZK58" s="122"/>
      <c r="NZL58" s="122"/>
      <c r="NZM58" s="122"/>
      <c r="NZN58" s="122"/>
      <c r="NZO58" s="122"/>
      <c r="NZP58" s="122"/>
      <c r="NZQ58" s="122"/>
      <c r="NZR58" s="122"/>
      <c r="NZS58" s="122"/>
      <c r="NZT58" s="122"/>
      <c r="NZU58" s="122"/>
      <c r="NZV58" s="122"/>
      <c r="NZW58" s="122"/>
      <c r="NZX58" s="122"/>
      <c r="NZY58" s="122"/>
      <c r="NZZ58" s="122"/>
      <c r="OAA58" s="122"/>
      <c r="OAB58" s="122"/>
      <c r="OAC58" s="122"/>
      <c r="OAD58" s="122"/>
      <c r="OAE58" s="122"/>
      <c r="OAF58" s="122"/>
      <c r="OAG58" s="122"/>
      <c r="OAH58" s="122"/>
      <c r="OAI58" s="122"/>
      <c r="OAJ58" s="122"/>
      <c r="OAK58" s="122"/>
      <c r="OAL58" s="122"/>
      <c r="OAM58" s="122"/>
      <c r="OAN58" s="122"/>
      <c r="OAO58" s="122"/>
      <c r="OAP58" s="122"/>
      <c r="OAQ58" s="122"/>
      <c r="OAR58" s="122"/>
      <c r="OAS58" s="122"/>
      <c r="OAT58" s="122"/>
      <c r="OAU58" s="122"/>
      <c r="OAV58" s="122"/>
      <c r="OAW58" s="122"/>
      <c r="OAX58" s="122"/>
      <c r="OAY58" s="122"/>
      <c r="OAZ58" s="122"/>
      <c r="OBA58" s="122"/>
      <c r="OBB58" s="122"/>
      <c r="OBC58" s="122"/>
      <c r="OBD58" s="122"/>
      <c r="OBE58" s="122"/>
      <c r="OBF58" s="122"/>
      <c r="OBG58" s="122"/>
      <c r="OBH58" s="122"/>
      <c r="OBI58" s="122"/>
      <c r="OBJ58" s="122"/>
      <c r="OBK58" s="122"/>
      <c r="OBL58" s="122"/>
      <c r="OBM58" s="122"/>
      <c r="OBN58" s="122"/>
      <c r="OBO58" s="122"/>
      <c r="OBP58" s="122"/>
      <c r="OBQ58" s="122"/>
      <c r="OBR58" s="122"/>
      <c r="OBS58" s="122"/>
      <c r="OBT58" s="122"/>
      <c r="OBU58" s="122"/>
      <c r="OBV58" s="122"/>
      <c r="OBW58" s="122"/>
      <c r="OBX58" s="122"/>
      <c r="OBY58" s="122"/>
      <c r="OBZ58" s="122"/>
      <c r="OCA58" s="122"/>
      <c r="OCB58" s="122"/>
      <c r="OCC58" s="122"/>
      <c r="OCD58" s="122"/>
      <c r="OCE58" s="122"/>
      <c r="OCF58" s="122"/>
      <c r="OCG58" s="122"/>
      <c r="OCH58" s="122"/>
      <c r="OCI58" s="122"/>
      <c r="OCJ58" s="122"/>
      <c r="OCK58" s="122"/>
      <c r="OCL58" s="122"/>
      <c r="OCM58" s="122"/>
      <c r="OCN58" s="122"/>
      <c r="OCO58" s="122"/>
      <c r="OCP58" s="122"/>
      <c r="OCQ58" s="122"/>
      <c r="OCR58" s="122"/>
      <c r="OCS58" s="122"/>
      <c r="OCT58" s="122"/>
      <c r="OCU58" s="122"/>
      <c r="OCV58" s="122"/>
      <c r="OCW58" s="122"/>
      <c r="OCX58" s="122"/>
      <c r="OCY58" s="122"/>
      <c r="OCZ58" s="122"/>
      <c r="ODA58" s="122"/>
      <c r="ODB58" s="122"/>
      <c r="ODC58" s="122"/>
      <c r="ODD58" s="122"/>
      <c r="ODE58" s="122"/>
      <c r="ODF58" s="122"/>
      <c r="ODG58" s="122"/>
      <c r="ODH58" s="122"/>
      <c r="ODI58" s="122"/>
      <c r="ODJ58" s="122"/>
      <c r="ODK58" s="122"/>
      <c r="ODL58" s="122"/>
      <c r="ODM58" s="122"/>
      <c r="ODN58" s="122"/>
      <c r="ODO58" s="122"/>
      <c r="ODP58" s="122"/>
      <c r="ODQ58" s="122"/>
      <c r="ODR58" s="122"/>
      <c r="ODS58" s="122"/>
      <c r="ODT58" s="122"/>
      <c r="ODU58" s="122"/>
      <c r="ODV58" s="122"/>
      <c r="ODW58" s="122"/>
      <c r="ODX58" s="122"/>
      <c r="ODY58" s="122"/>
      <c r="ODZ58" s="122"/>
      <c r="OEA58" s="122"/>
      <c r="OEB58" s="122"/>
      <c r="OEC58" s="122"/>
      <c r="OED58" s="122"/>
      <c r="OEE58" s="122"/>
      <c r="OEF58" s="122"/>
      <c r="OEG58" s="122"/>
      <c r="OEH58" s="122"/>
      <c r="OEI58" s="122"/>
      <c r="OEJ58" s="122"/>
      <c r="OEK58" s="122"/>
      <c r="OEL58" s="122"/>
      <c r="OEM58" s="122"/>
      <c r="OEN58" s="122"/>
      <c r="OEO58" s="122"/>
      <c r="OEP58" s="122"/>
      <c r="OEQ58" s="122"/>
      <c r="OER58" s="122"/>
      <c r="OES58" s="122"/>
      <c r="OET58" s="122"/>
      <c r="OEU58" s="122"/>
      <c r="OEV58" s="122"/>
      <c r="OEW58" s="122"/>
      <c r="OEX58" s="122"/>
      <c r="OEY58" s="122"/>
      <c r="OEZ58" s="122"/>
      <c r="OFA58" s="122"/>
      <c r="OFB58" s="122"/>
      <c r="OFC58" s="122"/>
      <c r="OFD58" s="122"/>
      <c r="OFE58" s="122"/>
      <c r="OFF58" s="122"/>
      <c r="OFG58" s="122"/>
      <c r="OFH58" s="122"/>
      <c r="OFI58" s="122"/>
      <c r="OFJ58" s="122"/>
      <c r="OFK58" s="122"/>
      <c r="OFL58" s="122"/>
      <c r="OFM58" s="122"/>
      <c r="OFN58" s="122"/>
      <c r="OFO58" s="122"/>
      <c r="OFP58" s="122"/>
      <c r="OFQ58" s="122"/>
      <c r="OFR58" s="122"/>
      <c r="OFS58" s="122"/>
      <c r="OFT58" s="122"/>
      <c r="OFU58" s="122"/>
      <c r="OFV58" s="122"/>
      <c r="OFW58" s="122"/>
      <c r="OFX58" s="122"/>
      <c r="OFY58" s="122"/>
      <c r="OFZ58" s="122"/>
      <c r="OGA58" s="122"/>
      <c r="OGB58" s="122"/>
      <c r="OGC58" s="122"/>
      <c r="OGD58" s="122"/>
      <c r="OGE58" s="122"/>
      <c r="OGF58" s="122"/>
      <c r="OGG58" s="122"/>
      <c r="OGH58" s="122"/>
      <c r="OGI58" s="122"/>
      <c r="OGJ58" s="122"/>
      <c r="OGK58" s="122"/>
      <c r="OGL58" s="122"/>
      <c r="OGM58" s="122"/>
      <c r="OGN58" s="122"/>
      <c r="OGO58" s="122"/>
      <c r="OGP58" s="122"/>
      <c r="OGQ58" s="122"/>
      <c r="OGR58" s="122"/>
      <c r="OGS58" s="122"/>
      <c r="OGT58" s="122"/>
      <c r="OGU58" s="122"/>
      <c r="OGV58" s="122"/>
      <c r="OGW58" s="122"/>
      <c r="OGX58" s="122"/>
      <c r="OGY58" s="122"/>
      <c r="OGZ58" s="122"/>
      <c r="OHA58" s="122"/>
      <c r="OHB58" s="122"/>
      <c r="OHC58" s="122"/>
      <c r="OHD58" s="122"/>
      <c r="OHE58" s="122"/>
      <c r="OHF58" s="122"/>
      <c r="OHG58" s="122"/>
      <c r="OHH58" s="122"/>
      <c r="OHI58" s="122"/>
      <c r="OHJ58" s="122"/>
      <c r="OHK58" s="122"/>
      <c r="OHL58" s="122"/>
      <c r="OHM58" s="122"/>
      <c r="OHN58" s="122"/>
      <c r="OHO58" s="122"/>
      <c r="OHP58" s="122"/>
      <c r="OHQ58" s="122"/>
      <c r="OHR58" s="122"/>
      <c r="OHS58" s="122"/>
      <c r="OHT58" s="122"/>
      <c r="OHU58" s="122"/>
      <c r="OHV58" s="122"/>
      <c r="OHW58" s="122"/>
      <c r="OHX58" s="122"/>
      <c r="OHY58" s="122"/>
      <c r="OHZ58" s="122"/>
      <c r="OIA58" s="122"/>
      <c r="OIB58" s="122"/>
      <c r="OIC58" s="122"/>
      <c r="OID58" s="122"/>
      <c r="OIE58" s="122"/>
      <c r="OIF58" s="122"/>
      <c r="OIG58" s="122"/>
      <c r="OIH58" s="122"/>
      <c r="OII58" s="122"/>
      <c r="OIJ58" s="122"/>
      <c r="OIK58" s="122"/>
      <c r="OIL58" s="122"/>
      <c r="OIM58" s="122"/>
      <c r="OIN58" s="122"/>
      <c r="OIO58" s="122"/>
      <c r="OIP58" s="122"/>
      <c r="OIQ58" s="122"/>
      <c r="OIR58" s="122"/>
      <c r="OIS58" s="122"/>
      <c r="OIT58" s="122"/>
      <c r="OIU58" s="122"/>
      <c r="OIV58" s="122"/>
      <c r="OIW58" s="122"/>
      <c r="OIX58" s="122"/>
      <c r="OIY58" s="122"/>
      <c r="OIZ58" s="122"/>
      <c r="OJA58" s="122"/>
      <c r="OJB58" s="122"/>
      <c r="OJC58" s="122"/>
      <c r="OJD58" s="122"/>
      <c r="OJE58" s="122"/>
      <c r="OJF58" s="122"/>
      <c r="OJG58" s="122"/>
      <c r="OJH58" s="122"/>
      <c r="OJI58" s="122"/>
      <c r="OJJ58" s="122"/>
      <c r="OJK58" s="122"/>
      <c r="OJL58" s="122"/>
      <c r="OJM58" s="122"/>
      <c r="OJN58" s="122"/>
      <c r="OJO58" s="122"/>
      <c r="OJP58" s="122"/>
      <c r="OJQ58" s="122"/>
      <c r="OJR58" s="122"/>
      <c r="OJS58" s="122"/>
      <c r="OJT58" s="122"/>
      <c r="OJU58" s="122"/>
      <c r="OJV58" s="122"/>
      <c r="OJW58" s="122"/>
      <c r="OJX58" s="122"/>
      <c r="OJY58" s="122"/>
      <c r="OJZ58" s="122"/>
      <c r="OKA58" s="122"/>
      <c r="OKB58" s="122"/>
      <c r="OKC58" s="122"/>
      <c r="OKD58" s="122"/>
      <c r="OKE58" s="122"/>
      <c r="OKF58" s="122"/>
      <c r="OKG58" s="122"/>
      <c r="OKH58" s="122"/>
      <c r="OKI58" s="122"/>
      <c r="OKJ58" s="122"/>
      <c r="OKK58" s="122"/>
      <c r="OKL58" s="122"/>
      <c r="OKM58" s="122"/>
      <c r="OKN58" s="122"/>
      <c r="OKO58" s="122"/>
      <c r="OKP58" s="122"/>
      <c r="OKQ58" s="122"/>
      <c r="OKR58" s="122"/>
      <c r="OKS58" s="122"/>
      <c r="OKT58" s="122"/>
      <c r="OKU58" s="122"/>
      <c r="OKV58" s="122"/>
      <c r="OKW58" s="122"/>
      <c r="OKX58" s="122"/>
      <c r="OKY58" s="122"/>
      <c r="OKZ58" s="122"/>
      <c r="OLA58" s="122"/>
      <c r="OLB58" s="122"/>
      <c r="OLC58" s="122"/>
      <c r="OLD58" s="122"/>
      <c r="OLE58" s="122"/>
      <c r="OLF58" s="122"/>
      <c r="OLG58" s="122"/>
      <c r="OLH58" s="122"/>
      <c r="OLI58" s="122"/>
      <c r="OLJ58" s="122"/>
      <c r="OLK58" s="122"/>
      <c r="OLL58" s="122"/>
      <c r="OLM58" s="122"/>
      <c r="OLN58" s="122"/>
      <c r="OLO58" s="122"/>
      <c r="OLP58" s="122"/>
      <c r="OLQ58" s="122"/>
      <c r="OLR58" s="122"/>
      <c r="OLS58" s="122"/>
      <c r="OLT58" s="122"/>
      <c r="OLU58" s="122"/>
      <c r="OLV58" s="122"/>
      <c r="OLW58" s="122"/>
      <c r="OLX58" s="122"/>
      <c r="OLY58" s="122"/>
      <c r="OLZ58" s="122"/>
      <c r="OMA58" s="122"/>
      <c r="OMB58" s="122"/>
      <c r="OMC58" s="122"/>
      <c r="OMD58" s="122"/>
      <c r="OME58" s="122"/>
      <c r="OMF58" s="122"/>
      <c r="OMG58" s="122"/>
      <c r="OMH58" s="122"/>
      <c r="OMI58" s="122"/>
      <c r="OMJ58" s="122"/>
      <c r="OMK58" s="122"/>
      <c r="OML58" s="122"/>
      <c r="OMM58" s="122"/>
      <c r="OMN58" s="122"/>
      <c r="OMO58" s="122"/>
      <c r="OMP58" s="122"/>
      <c r="OMQ58" s="122"/>
      <c r="OMR58" s="122"/>
      <c r="OMS58" s="122"/>
      <c r="OMT58" s="122"/>
      <c r="OMU58" s="122"/>
      <c r="OMV58" s="122"/>
      <c r="OMW58" s="122"/>
      <c r="OMX58" s="122"/>
      <c r="OMY58" s="122"/>
      <c r="OMZ58" s="122"/>
      <c r="ONA58" s="122"/>
      <c r="ONB58" s="122"/>
      <c r="ONC58" s="122"/>
      <c r="OND58" s="122"/>
      <c r="ONE58" s="122"/>
      <c r="ONF58" s="122"/>
      <c r="ONG58" s="122"/>
      <c r="ONH58" s="122"/>
      <c r="ONI58" s="122"/>
      <c r="ONJ58" s="122"/>
      <c r="ONK58" s="122"/>
      <c r="ONL58" s="122"/>
      <c r="ONM58" s="122"/>
      <c r="ONN58" s="122"/>
      <c r="ONO58" s="122"/>
      <c r="ONP58" s="122"/>
      <c r="ONQ58" s="122"/>
      <c r="ONR58" s="122"/>
      <c r="ONS58" s="122"/>
      <c r="ONT58" s="122"/>
      <c r="ONU58" s="122"/>
      <c r="ONV58" s="122"/>
      <c r="ONW58" s="122"/>
      <c r="ONX58" s="122"/>
      <c r="ONY58" s="122"/>
      <c r="ONZ58" s="122"/>
      <c r="OOA58" s="122"/>
      <c r="OOB58" s="122"/>
      <c r="OOC58" s="122"/>
      <c r="OOD58" s="122"/>
      <c r="OOE58" s="122"/>
      <c r="OOF58" s="122"/>
      <c r="OOG58" s="122"/>
      <c r="OOH58" s="122"/>
      <c r="OOI58" s="122"/>
      <c r="OOJ58" s="122"/>
      <c r="OOK58" s="122"/>
      <c r="OOL58" s="122"/>
      <c r="OOM58" s="122"/>
      <c r="OON58" s="122"/>
      <c r="OOO58" s="122"/>
      <c r="OOP58" s="122"/>
      <c r="OOQ58" s="122"/>
      <c r="OOR58" s="122"/>
      <c r="OOS58" s="122"/>
      <c r="OOT58" s="122"/>
      <c r="OOU58" s="122"/>
      <c r="OOV58" s="122"/>
      <c r="OOW58" s="122"/>
      <c r="OOX58" s="122"/>
      <c r="OOY58" s="122"/>
      <c r="OOZ58" s="122"/>
      <c r="OPA58" s="122"/>
      <c r="OPB58" s="122"/>
      <c r="OPC58" s="122"/>
      <c r="OPD58" s="122"/>
      <c r="OPE58" s="122"/>
      <c r="OPF58" s="122"/>
      <c r="OPG58" s="122"/>
      <c r="OPH58" s="122"/>
      <c r="OPI58" s="122"/>
      <c r="OPJ58" s="122"/>
      <c r="OPK58" s="122"/>
      <c r="OPL58" s="122"/>
      <c r="OPM58" s="122"/>
      <c r="OPN58" s="122"/>
      <c r="OPO58" s="122"/>
      <c r="OPP58" s="122"/>
      <c r="OPQ58" s="122"/>
      <c r="OPR58" s="122"/>
      <c r="OPS58" s="122"/>
      <c r="OPT58" s="122"/>
      <c r="OPU58" s="122"/>
      <c r="OPV58" s="122"/>
      <c r="OPW58" s="122"/>
      <c r="OPX58" s="122"/>
      <c r="OPY58" s="122"/>
      <c r="OPZ58" s="122"/>
      <c r="OQA58" s="122"/>
      <c r="OQB58" s="122"/>
      <c r="OQC58" s="122"/>
      <c r="OQD58" s="122"/>
      <c r="OQE58" s="122"/>
      <c r="OQF58" s="122"/>
      <c r="OQG58" s="122"/>
      <c r="OQH58" s="122"/>
      <c r="OQI58" s="122"/>
      <c r="OQJ58" s="122"/>
      <c r="OQK58" s="122"/>
      <c r="OQL58" s="122"/>
      <c r="OQM58" s="122"/>
      <c r="OQN58" s="122"/>
      <c r="OQO58" s="122"/>
      <c r="OQP58" s="122"/>
      <c r="OQQ58" s="122"/>
      <c r="OQR58" s="122"/>
      <c r="OQS58" s="122"/>
      <c r="OQT58" s="122"/>
      <c r="OQU58" s="122"/>
      <c r="OQV58" s="122"/>
      <c r="OQW58" s="122"/>
      <c r="OQX58" s="122"/>
      <c r="OQY58" s="122"/>
      <c r="OQZ58" s="122"/>
      <c r="ORA58" s="122"/>
      <c r="ORB58" s="122"/>
      <c r="ORC58" s="122"/>
      <c r="ORD58" s="122"/>
      <c r="ORE58" s="122"/>
      <c r="ORF58" s="122"/>
      <c r="ORG58" s="122"/>
      <c r="ORH58" s="122"/>
      <c r="ORI58" s="122"/>
      <c r="ORJ58" s="122"/>
      <c r="ORK58" s="122"/>
      <c r="ORL58" s="122"/>
      <c r="ORM58" s="122"/>
      <c r="ORN58" s="122"/>
      <c r="ORO58" s="122"/>
      <c r="ORP58" s="122"/>
      <c r="ORQ58" s="122"/>
      <c r="ORR58" s="122"/>
      <c r="ORS58" s="122"/>
      <c r="ORT58" s="122"/>
      <c r="ORU58" s="122"/>
      <c r="ORV58" s="122"/>
      <c r="ORW58" s="122"/>
      <c r="ORX58" s="122"/>
      <c r="ORY58" s="122"/>
      <c r="ORZ58" s="122"/>
      <c r="OSA58" s="122"/>
      <c r="OSB58" s="122"/>
      <c r="OSC58" s="122"/>
      <c r="OSD58" s="122"/>
      <c r="OSE58" s="122"/>
      <c r="OSF58" s="122"/>
      <c r="OSG58" s="122"/>
      <c r="OSH58" s="122"/>
      <c r="OSI58" s="122"/>
      <c r="OSJ58" s="122"/>
      <c r="OSK58" s="122"/>
      <c r="OSL58" s="122"/>
      <c r="OSM58" s="122"/>
      <c r="OSN58" s="122"/>
      <c r="OSO58" s="122"/>
      <c r="OSP58" s="122"/>
      <c r="OSQ58" s="122"/>
      <c r="OSR58" s="122"/>
      <c r="OSS58" s="122"/>
      <c r="OST58" s="122"/>
      <c r="OSU58" s="122"/>
      <c r="OSV58" s="122"/>
      <c r="OSW58" s="122"/>
      <c r="OSX58" s="122"/>
      <c r="OSY58" s="122"/>
      <c r="OSZ58" s="122"/>
      <c r="OTA58" s="122"/>
      <c r="OTB58" s="122"/>
      <c r="OTC58" s="122"/>
      <c r="OTD58" s="122"/>
      <c r="OTE58" s="122"/>
      <c r="OTF58" s="122"/>
      <c r="OTG58" s="122"/>
      <c r="OTH58" s="122"/>
      <c r="OTI58" s="122"/>
      <c r="OTJ58" s="122"/>
      <c r="OTK58" s="122"/>
      <c r="OTL58" s="122"/>
      <c r="OTM58" s="122"/>
      <c r="OTN58" s="122"/>
      <c r="OTO58" s="122"/>
      <c r="OTP58" s="122"/>
      <c r="OTQ58" s="122"/>
      <c r="OTR58" s="122"/>
      <c r="OTS58" s="122"/>
      <c r="OTT58" s="122"/>
      <c r="OTU58" s="122"/>
      <c r="OTV58" s="122"/>
      <c r="OTW58" s="122"/>
      <c r="OTX58" s="122"/>
      <c r="OTY58" s="122"/>
      <c r="OTZ58" s="122"/>
      <c r="OUA58" s="122"/>
      <c r="OUB58" s="122"/>
      <c r="OUC58" s="122"/>
      <c r="OUD58" s="122"/>
      <c r="OUE58" s="122"/>
      <c r="OUF58" s="122"/>
      <c r="OUG58" s="122"/>
      <c r="OUH58" s="122"/>
      <c r="OUI58" s="122"/>
      <c r="OUJ58" s="122"/>
      <c r="OUK58" s="122"/>
      <c r="OUL58" s="122"/>
      <c r="OUM58" s="122"/>
      <c r="OUN58" s="122"/>
      <c r="OUO58" s="122"/>
      <c r="OUP58" s="122"/>
      <c r="OUQ58" s="122"/>
      <c r="OUR58" s="122"/>
      <c r="OUS58" s="122"/>
      <c r="OUT58" s="122"/>
      <c r="OUU58" s="122"/>
      <c r="OUV58" s="122"/>
      <c r="OUW58" s="122"/>
      <c r="OUX58" s="122"/>
      <c r="OUY58" s="122"/>
      <c r="OUZ58" s="122"/>
      <c r="OVA58" s="122"/>
      <c r="OVB58" s="122"/>
      <c r="OVC58" s="122"/>
      <c r="OVD58" s="122"/>
      <c r="OVE58" s="122"/>
      <c r="OVF58" s="122"/>
      <c r="OVG58" s="122"/>
      <c r="OVH58" s="122"/>
      <c r="OVI58" s="122"/>
      <c r="OVJ58" s="122"/>
      <c r="OVK58" s="122"/>
      <c r="OVL58" s="122"/>
      <c r="OVM58" s="122"/>
      <c r="OVN58" s="122"/>
      <c r="OVO58" s="122"/>
      <c r="OVP58" s="122"/>
      <c r="OVQ58" s="122"/>
      <c r="OVR58" s="122"/>
      <c r="OVS58" s="122"/>
      <c r="OVT58" s="122"/>
      <c r="OVU58" s="122"/>
      <c r="OVV58" s="122"/>
      <c r="OVW58" s="122"/>
      <c r="OVX58" s="122"/>
      <c r="OVY58" s="122"/>
      <c r="OVZ58" s="122"/>
      <c r="OWA58" s="122"/>
      <c r="OWB58" s="122"/>
      <c r="OWC58" s="122"/>
      <c r="OWD58" s="122"/>
      <c r="OWE58" s="122"/>
      <c r="OWF58" s="122"/>
      <c r="OWG58" s="122"/>
      <c r="OWH58" s="122"/>
      <c r="OWI58" s="122"/>
      <c r="OWJ58" s="122"/>
      <c r="OWK58" s="122"/>
      <c r="OWL58" s="122"/>
      <c r="OWM58" s="122"/>
      <c r="OWN58" s="122"/>
      <c r="OWO58" s="122"/>
      <c r="OWP58" s="122"/>
      <c r="OWQ58" s="122"/>
      <c r="OWR58" s="122"/>
      <c r="OWS58" s="122"/>
      <c r="OWT58" s="122"/>
      <c r="OWU58" s="122"/>
      <c r="OWV58" s="122"/>
      <c r="OWW58" s="122"/>
      <c r="OWX58" s="122"/>
      <c r="OWY58" s="122"/>
      <c r="OWZ58" s="122"/>
      <c r="OXA58" s="122"/>
      <c r="OXB58" s="122"/>
      <c r="OXC58" s="122"/>
      <c r="OXD58" s="122"/>
      <c r="OXE58" s="122"/>
      <c r="OXF58" s="122"/>
      <c r="OXG58" s="122"/>
      <c r="OXH58" s="122"/>
      <c r="OXI58" s="122"/>
      <c r="OXJ58" s="122"/>
      <c r="OXK58" s="122"/>
      <c r="OXL58" s="122"/>
      <c r="OXM58" s="122"/>
      <c r="OXN58" s="122"/>
      <c r="OXO58" s="122"/>
      <c r="OXP58" s="122"/>
      <c r="OXQ58" s="122"/>
      <c r="OXR58" s="122"/>
      <c r="OXS58" s="122"/>
      <c r="OXT58" s="122"/>
      <c r="OXU58" s="122"/>
      <c r="OXV58" s="122"/>
      <c r="OXW58" s="122"/>
      <c r="OXX58" s="122"/>
      <c r="OXY58" s="122"/>
      <c r="OXZ58" s="122"/>
      <c r="OYA58" s="122"/>
      <c r="OYB58" s="122"/>
      <c r="OYC58" s="122"/>
      <c r="OYD58" s="122"/>
      <c r="OYE58" s="122"/>
      <c r="OYF58" s="122"/>
      <c r="OYG58" s="122"/>
      <c r="OYH58" s="122"/>
      <c r="OYI58" s="122"/>
      <c r="OYJ58" s="122"/>
      <c r="OYK58" s="122"/>
      <c r="OYL58" s="122"/>
      <c r="OYM58" s="122"/>
      <c r="OYN58" s="122"/>
      <c r="OYO58" s="122"/>
      <c r="OYP58" s="122"/>
      <c r="OYQ58" s="122"/>
      <c r="OYR58" s="122"/>
      <c r="OYS58" s="122"/>
      <c r="OYT58" s="122"/>
      <c r="OYU58" s="122"/>
      <c r="OYV58" s="122"/>
      <c r="OYW58" s="122"/>
      <c r="OYX58" s="122"/>
      <c r="OYY58" s="122"/>
      <c r="OYZ58" s="122"/>
      <c r="OZA58" s="122"/>
      <c r="OZB58" s="122"/>
      <c r="OZC58" s="122"/>
      <c r="OZD58" s="122"/>
      <c r="OZE58" s="122"/>
      <c r="OZF58" s="122"/>
      <c r="OZG58" s="122"/>
      <c r="OZH58" s="122"/>
      <c r="OZI58" s="122"/>
      <c r="OZJ58" s="122"/>
      <c r="OZK58" s="122"/>
      <c r="OZL58" s="122"/>
      <c r="OZM58" s="122"/>
      <c r="OZN58" s="122"/>
      <c r="OZO58" s="122"/>
      <c r="OZP58" s="122"/>
      <c r="OZQ58" s="122"/>
      <c r="OZR58" s="122"/>
      <c r="OZS58" s="122"/>
      <c r="OZT58" s="122"/>
      <c r="OZU58" s="122"/>
      <c r="OZV58" s="122"/>
      <c r="OZW58" s="122"/>
      <c r="OZX58" s="122"/>
      <c r="OZY58" s="122"/>
      <c r="OZZ58" s="122"/>
      <c r="PAA58" s="122"/>
      <c r="PAB58" s="122"/>
      <c r="PAC58" s="122"/>
      <c r="PAD58" s="122"/>
      <c r="PAE58" s="122"/>
      <c r="PAF58" s="122"/>
      <c r="PAG58" s="122"/>
      <c r="PAH58" s="122"/>
      <c r="PAI58" s="122"/>
      <c r="PAJ58" s="122"/>
      <c r="PAK58" s="122"/>
      <c r="PAL58" s="122"/>
      <c r="PAM58" s="122"/>
      <c r="PAN58" s="122"/>
      <c r="PAO58" s="122"/>
      <c r="PAP58" s="122"/>
      <c r="PAQ58" s="122"/>
      <c r="PAR58" s="122"/>
      <c r="PAS58" s="122"/>
      <c r="PAT58" s="122"/>
      <c r="PAU58" s="122"/>
      <c r="PAV58" s="122"/>
      <c r="PAW58" s="122"/>
      <c r="PAX58" s="122"/>
      <c r="PAY58" s="122"/>
      <c r="PAZ58" s="122"/>
      <c r="PBA58" s="122"/>
      <c r="PBB58" s="122"/>
      <c r="PBC58" s="122"/>
      <c r="PBD58" s="122"/>
      <c r="PBE58" s="122"/>
      <c r="PBF58" s="122"/>
      <c r="PBG58" s="122"/>
      <c r="PBH58" s="122"/>
      <c r="PBI58" s="122"/>
      <c r="PBJ58" s="122"/>
      <c r="PBK58" s="122"/>
      <c r="PBL58" s="122"/>
      <c r="PBM58" s="122"/>
      <c r="PBN58" s="122"/>
      <c r="PBO58" s="122"/>
      <c r="PBP58" s="122"/>
      <c r="PBQ58" s="122"/>
      <c r="PBR58" s="122"/>
      <c r="PBS58" s="122"/>
      <c r="PBT58" s="122"/>
      <c r="PBU58" s="122"/>
      <c r="PBV58" s="122"/>
      <c r="PBW58" s="122"/>
      <c r="PBX58" s="122"/>
      <c r="PBY58" s="122"/>
      <c r="PBZ58" s="122"/>
      <c r="PCA58" s="122"/>
      <c r="PCB58" s="122"/>
      <c r="PCC58" s="122"/>
      <c r="PCD58" s="122"/>
      <c r="PCE58" s="122"/>
      <c r="PCF58" s="122"/>
      <c r="PCG58" s="122"/>
      <c r="PCH58" s="122"/>
      <c r="PCI58" s="122"/>
      <c r="PCJ58" s="122"/>
      <c r="PCK58" s="122"/>
      <c r="PCL58" s="122"/>
      <c r="PCM58" s="122"/>
      <c r="PCN58" s="122"/>
      <c r="PCO58" s="122"/>
      <c r="PCP58" s="122"/>
      <c r="PCQ58" s="122"/>
      <c r="PCR58" s="122"/>
      <c r="PCS58" s="122"/>
      <c r="PCT58" s="122"/>
      <c r="PCU58" s="122"/>
      <c r="PCV58" s="122"/>
      <c r="PCW58" s="122"/>
      <c r="PCX58" s="122"/>
      <c r="PCY58" s="122"/>
      <c r="PCZ58" s="122"/>
      <c r="PDA58" s="122"/>
      <c r="PDB58" s="122"/>
      <c r="PDC58" s="122"/>
      <c r="PDD58" s="122"/>
      <c r="PDE58" s="122"/>
      <c r="PDF58" s="122"/>
      <c r="PDG58" s="122"/>
      <c r="PDH58" s="122"/>
      <c r="PDI58" s="122"/>
      <c r="PDJ58" s="122"/>
      <c r="PDK58" s="122"/>
      <c r="PDL58" s="122"/>
      <c r="PDM58" s="122"/>
      <c r="PDN58" s="122"/>
      <c r="PDO58" s="122"/>
      <c r="PDP58" s="122"/>
      <c r="PDQ58" s="122"/>
      <c r="PDR58" s="122"/>
      <c r="PDS58" s="122"/>
      <c r="PDT58" s="122"/>
      <c r="PDU58" s="122"/>
      <c r="PDV58" s="122"/>
      <c r="PDW58" s="122"/>
      <c r="PDX58" s="122"/>
      <c r="PDY58" s="122"/>
      <c r="PDZ58" s="122"/>
      <c r="PEA58" s="122"/>
      <c r="PEB58" s="122"/>
      <c r="PEC58" s="122"/>
      <c r="PED58" s="122"/>
      <c r="PEE58" s="122"/>
      <c r="PEF58" s="122"/>
      <c r="PEG58" s="122"/>
      <c r="PEH58" s="122"/>
      <c r="PEI58" s="122"/>
      <c r="PEJ58" s="122"/>
      <c r="PEK58" s="122"/>
      <c r="PEL58" s="122"/>
      <c r="PEM58" s="122"/>
      <c r="PEN58" s="122"/>
      <c r="PEO58" s="122"/>
      <c r="PEP58" s="122"/>
      <c r="PEQ58" s="122"/>
      <c r="PER58" s="122"/>
      <c r="PES58" s="122"/>
      <c r="PET58" s="122"/>
      <c r="PEU58" s="122"/>
      <c r="PEV58" s="122"/>
      <c r="PEW58" s="122"/>
      <c r="PEX58" s="122"/>
      <c r="PEY58" s="122"/>
      <c r="PEZ58" s="122"/>
      <c r="PFA58" s="122"/>
      <c r="PFB58" s="122"/>
      <c r="PFC58" s="122"/>
      <c r="PFD58" s="122"/>
      <c r="PFE58" s="122"/>
      <c r="PFF58" s="122"/>
      <c r="PFG58" s="122"/>
      <c r="PFH58" s="122"/>
      <c r="PFI58" s="122"/>
      <c r="PFJ58" s="122"/>
      <c r="PFK58" s="122"/>
      <c r="PFL58" s="122"/>
      <c r="PFM58" s="122"/>
      <c r="PFN58" s="122"/>
      <c r="PFO58" s="122"/>
      <c r="PFP58" s="122"/>
      <c r="PFQ58" s="122"/>
      <c r="PFR58" s="122"/>
      <c r="PFS58" s="122"/>
      <c r="PFT58" s="122"/>
      <c r="PFU58" s="122"/>
      <c r="PFV58" s="122"/>
      <c r="PFW58" s="122"/>
      <c r="PFX58" s="122"/>
      <c r="PFY58" s="122"/>
      <c r="PFZ58" s="122"/>
      <c r="PGA58" s="122"/>
      <c r="PGB58" s="122"/>
      <c r="PGC58" s="122"/>
      <c r="PGD58" s="122"/>
      <c r="PGE58" s="122"/>
      <c r="PGF58" s="122"/>
      <c r="PGG58" s="122"/>
      <c r="PGH58" s="122"/>
      <c r="PGI58" s="122"/>
      <c r="PGJ58" s="122"/>
      <c r="PGK58" s="122"/>
      <c r="PGL58" s="122"/>
      <c r="PGM58" s="122"/>
      <c r="PGN58" s="122"/>
      <c r="PGO58" s="122"/>
      <c r="PGP58" s="122"/>
      <c r="PGQ58" s="122"/>
      <c r="PGR58" s="122"/>
      <c r="PGS58" s="122"/>
      <c r="PGT58" s="122"/>
      <c r="PGU58" s="122"/>
      <c r="PGV58" s="122"/>
      <c r="PGW58" s="122"/>
      <c r="PGX58" s="122"/>
      <c r="PGY58" s="122"/>
      <c r="PGZ58" s="122"/>
      <c r="PHA58" s="122"/>
      <c r="PHB58" s="122"/>
      <c r="PHC58" s="122"/>
      <c r="PHD58" s="122"/>
      <c r="PHE58" s="122"/>
      <c r="PHF58" s="122"/>
      <c r="PHG58" s="122"/>
      <c r="PHH58" s="122"/>
      <c r="PHI58" s="122"/>
      <c r="PHJ58" s="122"/>
      <c r="PHK58" s="122"/>
      <c r="PHL58" s="122"/>
      <c r="PHM58" s="122"/>
      <c r="PHN58" s="122"/>
      <c r="PHO58" s="122"/>
      <c r="PHP58" s="122"/>
      <c r="PHQ58" s="122"/>
      <c r="PHR58" s="122"/>
      <c r="PHS58" s="122"/>
      <c r="PHT58" s="122"/>
      <c r="PHU58" s="122"/>
      <c r="PHV58" s="122"/>
      <c r="PHW58" s="122"/>
      <c r="PHX58" s="122"/>
      <c r="PHY58" s="122"/>
      <c r="PHZ58" s="122"/>
      <c r="PIA58" s="122"/>
      <c r="PIB58" s="122"/>
      <c r="PIC58" s="122"/>
      <c r="PID58" s="122"/>
      <c r="PIE58" s="122"/>
      <c r="PIF58" s="122"/>
      <c r="PIG58" s="122"/>
      <c r="PIH58" s="122"/>
      <c r="PII58" s="122"/>
      <c r="PIJ58" s="122"/>
      <c r="PIK58" s="122"/>
      <c r="PIL58" s="122"/>
      <c r="PIM58" s="122"/>
      <c r="PIN58" s="122"/>
      <c r="PIO58" s="122"/>
      <c r="PIP58" s="122"/>
      <c r="PIQ58" s="122"/>
      <c r="PIR58" s="122"/>
      <c r="PIS58" s="122"/>
      <c r="PIT58" s="122"/>
      <c r="PIU58" s="122"/>
      <c r="PIV58" s="122"/>
      <c r="PIW58" s="122"/>
      <c r="PIX58" s="122"/>
      <c r="PIY58" s="122"/>
      <c r="PIZ58" s="122"/>
      <c r="PJA58" s="122"/>
      <c r="PJB58" s="122"/>
      <c r="PJC58" s="122"/>
      <c r="PJD58" s="122"/>
      <c r="PJE58" s="122"/>
      <c r="PJF58" s="122"/>
      <c r="PJG58" s="122"/>
      <c r="PJH58" s="122"/>
      <c r="PJI58" s="122"/>
      <c r="PJJ58" s="122"/>
      <c r="PJK58" s="122"/>
      <c r="PJL58" s="122"/>
      <c r="PJM58" s="122"/>
      <c r="PJN58" s="122"/>
      <c r="PJO58" s="122"/>
      <c r="PJP58" s="122"/>
      <c r="PJQ58" s="122"/>
      <c r="PJR58" s="122"/>
      <c r="PJS58" s="122"/>
      <c r="PJT58" s="122"/>
      <c r="PJU58" s="122"/>
      <c r="PJV58" s="122"/>
      <c r="PJW58" s="122"/>
      <c r="PJX58" s="122"/>
      <c r="PJY58" s="122"/>
      <c r="PJZ58" s="122"/>
      <c r="PKA58" s="122"/>
      <c r="PKB58" s="122"/>
      <c r="PKC58" s="122"/>
      <c r="PKD58" s="122"/>
      <c r="PKE58" s="122"/>
      <c r="PKF58" s="122"/>
      <c r="PKG58" s="122"/>
      <c r="PKH58" s="122"/>
      <c r="PKI58" s="122"/>
      <c r="PKJ58" s="122"/>
      <c r="PKK58" s="122"/>
      <c r="PKL58" s="122"/>
      <c r="PKM58" s="122"/>
      <c r="PKN58" s="122"/>
      <c r="PKO58" s="122"/>
      <c r="PKP58" s="122"/>
      <c r="PKQ58" s="122"/>
      <c r="PKR58" s="122"/>
      <c r="PKS58" s="122"/>
      <c r="PKT58" s="122"/>
      <c r="PKU58" s="122"/>
      <c r="PKV58" s="122"/>
      <c r="PKW58" s="122"/>
      <c r="PKX58" s="122"/>
      <c r="PKY58" s="122"/>
      <c r="PKZ58" s="122"/>
      <c r="PLA58" s="122"/>
      <c r="PLB58" s="122"/>
      <c r="PLC58" s="122"/>
      <c r="PLD58" s="122"/>
      <c r="PLE58" s="122"/>
      <c r="PLF58" s="122"/>
      <c r="PLG58" s="122"/>
      <c r="PLH58" s="122"/>
      <c r="PLI58" s="122"/>
      <c r="PLJ58" s="122"/>
      <c r="PLK58" s="122"/>
      <c r="PLL58" s="122"/>
      <c r="PLM58" s="122"/>
      <c r="PLN58" s="122"/>
      <c r="PLO58" s="122"/>
      <c r="PLP58" s="122"/>
      <c r="PLQ58" s="122"/>
      <c r="PLR58" s="122"/>
      <c r="PLS58" s="122"/>
      <c r="PLT58" s="122"/>
      <c r="PLU58" s="122"/>
      <c r="PLV58" s="122"/>
      <c r="PLW58" s="122"/>
      <c r="PLX58" s="122"/>
      <c r="PLY58" s="122"/>
      <c r="PLZ58" s="122"/>
      <c r="PMA58" s="122"/>
      <c r="PMB58" s="122"/>
      <c r="PMC58" s="122"/>
      <c r="PMD58" s="122"/>
      <c r="PME58" s="122"/>
      <c r="PMF58" s="122"/>
      <c r="PMG58" s="122"/>
      <c r="PMH58" s="122"/>
      <c r="PMI58" s="122"/>
      <c r="PMJ58" s="122"/>
      <c r="PMK58" s="122"/>
      <c r="PML58" s="122"/>
      <c r="PMM58" s="122"/>
      <c r="PMN58" s="122"/>
      <c r="PMO58" s="122"/>
      <c r="PMP58" s="122"/>
      <c r="PMQ58" s="122"/>
      <c r="PMR58" s="122"/>
      <c r="PMS58" s="122"/>
      <c r="PMT58" s="122"/>
      <c r="PMU58" s="122"/>
      <c r="PMV58" s="122"/>
      <c r="PMW58" s="122"/>
      <c r="PMX58" s="122"/>
      <c r="PMY58" s="122"/>
      <c r="PMZ58" s="122"/>
      <c r="PNA58" s="122"/>
      <c r="PNB58" s="122"/>
      <c r="PNC58" s="122"/>
      <c r="PND58" s="122"/>
      <c r="PNE58" s="122"/>
      <c r="PNF58" s="122"/>
      <c r="PNG58" s="122"/>
      <c r="PNH58" s="122"/>
      <c r="PNI58" s="122"/>
      <c r="PNJ58" s="122"/>
      <c r="PNK58" s="122"/>
      <c r="PNL58" s="122"/>
      <c r="PNM58" s="122"/>
      <c r="PNN58" s="122"/>
      <c r="PNO58" s="122"/>
      <c r="PNP58" s="122"/>
      <c r="PNQ58" s="122"/>
      <c r="PNR58" s="122"/>
      <c r="PNS58" s="122"/>
      <c r="PNT58" s="122"/>
      <c r="PNU58" s="122"/>
      <c r="PNV58" s="122"/>
      <c r="PNW58" s="122"/>
      <c r="PNX58" s="122"/>
      <c r="PNY58" s="122"/>
      <c r="PNZ58" s="122"/>
      <c r="POA58" s="122"/>
      <c r="POB58" s="122"/>
      <c r="POC58" s="122"/>
      <c r="POD58" s="122"/>
      <c r="POE58" s="122"/>
      <c r="POF58" s="122"/>
      <c r="POG58" s="122"/>
      <c r="POH58" s="122"/>
      <c r="POI58" s="122"/>
      <c r="POJ58" s="122"/>
      <c r="POK58" s="122"/>
      <c r="POL58" s="122"/>
      <c r="POM58" s="122"/>
      <c r="PON58" s="122"/>
      <c r="POO58" s="122"/>
      <c r="POP58" s="122"/>
      <c r="POQ58" s="122"/>
      <c r="POR58" s="122"/>
      <c r="POS58" s="122"/>
      <c r="POT58" s="122"/>
      <c r="POU58" s="122"/>
      <c r="POV58" s="122"/>
      <c r="POW58" s="122"/>
      <c r="POX58" s="122"/>
      <c r="POY58" s="122"/>
      <c r="POZ58" s="122"/>
      <c r="PPA58" s="122"/>
      <c r="PPB58" s="122"/>
      <c r="PPC58" s="122"/>
      <c r="PPD58" s="122"/>
      <c r="PPE58" s="122"/>
      <c r="PPF58" s="122"/>
      <c r="PPG58" s="122"/>
      <c r="PPH58" s="122"/>
      <c r="PPI58" s="122"/>
      <c r="PPJ58" s="122"/>
      <c r="PPK58" s="122"/>
      <c r="PPL58" s="122"/>
      <c r="PPM58" s="122"/>
      <c r="PPN58" s="122"/>
      <c r="PPO58" s="122"/>
      <c r="PPP58" s="122"/>
      <c r="PPQ58" s="122"/>
      <c r="PPR58" s="122"/>
      <c r="PPS58" s="122"/>
      <c r="PPT58" s="122"/>
      <c r="PPU58" s="122"/>
      <c r="PPV58" s="122"/>
      <c r="PPW58" s="122"/>
      <c r="PPX58" s="122"/>
      <c r="PPY58" s="122"/>
      <c r="PPZ58" s="122"/>
      <c r="PQA58" s="122"/>
      <c r="PQB58" s="122"/>
      <c r="PQC58" s="122"/>
      <c r="PQD58" s="122"/>
      <c r="PQE58" s="122"/>
      <c r="PQF58" s="122"/>
      <c r="PQG58" s="122"/>
      <c r="PQH58" s="122"/>
      <c r="PQI58" s="122"/>
      <c r="PQJ58" s="122"/>
      <c r="PQK58" s="122"/>
      <c r="PQL58" s="122"/>
      <c r="PQM58" s="122"/>
      <c r="PQN58" s="122"/>
      <c r="PQO58" s="122"/>
      <c r="PQP58" s="122"/>
      <c r="PQQ58" s="122"/>
      <c r="PQR58" s="122"/>
      <c r="PQS58" s="122"/>
      <c r="PQT58" s="122"/>
      <c r="PQU58" s="122"/>
      <c r="PQV58" s="122"/>
      <c r="PQW58" s="122"/>
      <c r="PQX58" s="122"/>
      <c r="PQY58" s="122"/>
      <c r="PQZ58" s="122"/>
      <c r="PRA58" s="122"/>
      <c r="PRB58" s="122"/>
      <c r="PRC58" s="122"/>
      <c r="PRD58" s="122"/>
      <c r="PRE58" s="122"/>
      <c r="PRF58" s="122"/>
      <c r="PRG58" s="122"/>
      <c r="PRH58" s="122"/>
      <c r="PRI58" s="122"/>
      <c r="PRJ58" s="122"/>
      <c r="PRK58" s="122"/>
      <c r="PRL58" s="122"/>
      <c r="PRM58" s="122"/>
      <c r="PRN58" s="122"/>
      <c r="PRO58" s="122"/>
      <c r="PRP58" s="122"/>
      <c r="PRQ58" s="122"/>
      <c r="PRR58" s="122"/>
      <c r="PRS58" s="122"/>
      <c r="PRT58" s="122"/>
      <c r="PRU58" s="122"/>
      <c r="PRV58" s="122"/>
      <c r="PRW58" s="122"/>
      <c r="PRX58" s="122"/>
      <c r="PRY58" s="122"/>
      <c r="PRZ58" s="122"/>
      <c r="PSA58" s="122"/>
      <c r="PSB58" s="122"/>
      <c r="PSC58" s="122"/>
      <c r="PSD58" s="122"/>
      <c r="PSE58" s="122"/>
      <c r="PSF58" s="122"/>
      <c r="PSG58" s="122"/>
      <c r="PSH58" s="122"/>
      <c r="PSI58" s="122"/>
      <c r="PSJ58" s="122"/>
      <c r="PSK58" s="122"/>
      <c r="PSL58" s="122"/>
      <c r="PSM58" s="122"/>
      <c r="PSN58" s="122"/>
      <c r="PSO58" s="122"/>
      <c r="PSP58" s="122"/>
      <c r="PSQ58" s="122"/>
      <c r="PSR58" s="122"/>
      <c r="PSS58" s="122"/>
      <c r="PST58" s="122"/>
      <c r="PSU58" s="122"/>
      <c r="PSV58" s="122"/>
      <c r="PSW58" s="122"/>
      <c r="PSX58" s="122"/>
      <c r="PSY58" s="122"/>
      <c r="PSZ58" s="122"/>
      <c r="PTA58" s="122"/>
      <c r="PTB58" s="122"/>
      <c r="PTC58" s="122"/>
      <c r="PTD58" s="122"/>
      <c r="PTE58" s="122"/>
      <c r="PTF58" s="122"/>
      <c r="PTG58" s="122"/>
      <c r="PTH58" s="122"/>
      <c r="PTI58" s="122"/>
      <c r="PTJ58" s="122"/>
      <c r="PTK58" s="122"/>
      <c r="PTL58" s="122"/>
      <c r="PTM58" s="122"/>
      <c r="PTN58" s="122"/>
      <c r="PTO58" s="122"/>
      <c r="PTP58" s="122"/>
      <c r="PTQ58" s="122"/>
      <c r="PTR58" s="122"/>
      <c r="PTS58" s="122"/>
      <c r="PTT58" s="122"/>
      <c r="PTU58" s="122"/>
      <c r="PTV58" s="122"/>
      <c r="PTW58" s="122"/>
      <c r="PTX58" s="122"/>
      <c r="PTY58" s="122"/>
      <c r="PTZ58" s="122"/>
      <c r="PUA58" s="122"/>
      <c r="PUB58" s="122"/>
      <c r="PUC58" s="122"/>
      <c r="PUD58" s="122"/>
      <c r="PUE58" s="122"/>
      <c r="PUF58" s="122"/>
      <c r="PUG58" s="122"/>
      <c r="PUH58" s="122"/>
      <c r="PUI58" s="122"/>
      <c r="PUJ58" s="122"/>
      <c r="PUK58" s="122"/>
      <c r="PUL58" s="122"/>
      <c r="PUM58" s="122"/>
      <c r="PUN58" s="122"/>
      <c r="PUO58" s="122"/>
      <c r="PUP58" s="122"/>
      <c r="PUQ58" s="122"/>
      <c r="PUR58" s="122"/>
      <c r="PUS58" s="122"/>
      <c r="PUT58" s="122"/>
      <c r="PUU58" s="122"/>
      <c r="PUV58" s="122"/>
      <c r="PUW58" s="122"/>
      <c r="PUX58" s="122"/>
      <c r="PUY58" s="122"/>
      <c r="PUZ58" s="122"/>
      <c r="PVA58" s="122"/>
      <c r="PVB58" s="122"/>
      <c r="PVC58" s="122"/>
      <c r="PVD58" s="122"/>
      <c r="PVE58" s="122"/>
      <c r="PVF58" s="122"/>
      <c r="PVG58" s="122"/>
      <c r="PVH58" s="122"/>
      <c r="PVI58" s="122"/>
      <c r="PVJ58" s="122"/>
      <c r="PVK58" s="122"/>
      <c r="PVL58" s="122"/>
      <c r="PVM58" s="122"/>
      <c r="PVN58" s="122"/>
      <c r="PVO58" s="122"/>
      <c r="PVP58" s="122"/>
      <c r="PVQ58" s="122"/>
      <c r="PVR58" s="122"/>
      <c r="PVS58" s="122"/>
      <c r="PVT58" s="122"/>
      <c r="PVU58" s="122"/>
      <c r="PVV58" s="122"/>
      <c r="PVW58" s="122"/>
      <c r="PVX58" s="122"/>
      <c r="PVY58" s="122"/>
      <c r="PVZ58" s="122"/>
      <c r="PWA58" s="122"/>
      <c r="PWB58" s="122"/>
      <c r="PWC58" s="122"/>
      <c r="PWD58" s="122"/>
      <c r="PWE58" s="122"/>
      <c r="PWF58" s="122"/>
      <c r="PWG58" s="122"/>
      <c r="PWH58" s="122"/>
      <c r="PWI58" s="122"/>
      <c r="PWJ58" s="122"/>
      <c r="PWK58" s="122"/>
      <c r="PWL58" s="122"/>
      <c r="PWM58" s="122"/>
      <c r="PWN58" s="122"/>
      <c r="PWO58" s="122"/>
      <c r="PWP58" s="122"/>
      <c r="PWQ58" s="122"/>
      <c r="PWR58" s="122"/>
      <c r="PWS58" s="122"/>
      <c r="PWT58" s="122"/>
      <c r="PWU58" s="122"/>
      <c r="PWV58" s="122"/>
      <c r="PWW58" s="122"/>
      <c r="PWX58" s="122"/>
      <c r="PWY58" s="122"/>
      <c r="PWZ58" s="122"/>
      <c r="PXA58" s="122"/>
      <c r="PXB58" s="122"/>
      <c r="PXC58" s="122"/>
      <c r="PXD58" s="122"/>
      <c r="PXE58" s="122"/>
      <c r="PXF58" s="122"/>
      <c r="PXG58" s="122"/>
      <c r="PXH58" s="122"/>
      <c r="PXI58" s="122"/>
      <c r="PXJ58" s="122"/>
      <c r="PXK58" s="122"/>
      <c r="PXL58" s="122"/>
      <c r="PXM58" s="122"/>
      <c r="PXN58" s="122"/>
      <c r="PXO58" s="122"/>
      <c r="PXP58" s="122"/>
      <c r="PXQ58" s="122"/>
      <c r="PXR58" s="122"/>
      <c r="PXS58" s="122"/>
      <c r="PXT58" s="122"/>
      <c r="PXU58" s="122"/>
      <c r="PXV58" s="122"/>
      <c r="PXW58" s="122"/>
      <c r="PXX58" s="122"/>
      <c r="PXY58" s="122"/>
      <c r="PXZ58" s="122"/>
      <c r="PYA58" s="122"/>
      <c r="PYB58" s="122"/>
      <c r="PYC58" s="122"/>
      <c r="PYD58" s="122"/>
      <c r="PYE58" s="122"/>
      <c r="PYF58" s="122"/>
      <c r="PYG58" s="122"/>
      <c r="PYH58" s="122"/>
      <c r="PYI58" s="122"/>
      <c r="PYJ58" s="122"/>
      <c r="PYK58" s="122"/>
      <c r="PYL58" s="122"/>
      <c r="PYM58" s="122"/>
      <c r="PYN58" s="122"/>
      <c r="PYO58" s="122"/>
      <c r="PYP58" s="122"/>
      <c r="PYQ58" s="122"/>
      <c r="PYR58" s="122"/>
      <c r="PYS58" s="122"/>
      <c r="PYT58" s="122"/>
      <c r="PYU58" s="122"/>
      <c r="PYV58" s="122"/>
      <c r="PYW58" s="122"/>
      <c r="PYX58" s="122"/>
      <c r="PYY58" s="122"/>
      <c r="PYZ58" s="122"/>
      <c r="PZA58" s="122"/>
      <c r="PZB58" s="122"/>
      <c r="PZC58" s="122"/>
      <c r="PZD58" s="122"/>
      <c r="PZE58" s="122"/>
      <c r="PZF58" s="122"/>
      <c r="PZG58" s="122"/>
      <c r="PZH58" s="122"/>
      <c r="PZI58" s="122"/>
      <c r="PZJ58" s="122"/>
      <c r="PZK58" s="122"/>
      <c r="PZL58" s="122"/>
      <c r="PZM58" s="122"/>
      <c r="PZN58" s="122"/>
      <c r="PZO58" s="122"/>
      <c r="PZP58" s="122"/>
      <c r="PZQ58" s="122"/>
      <c r="PZR58" s="122"/>
      <c r="PZS58" s="122"/>
      <c r="PZT58" s="122"/>
      <c r="PZU58" s="122"/>
      <c r="PZV58" s="122"/>
      <c r="PZW58" s="122"/>
      <c r="PZX58" s="122"/>
      <c r="PZY58" s="122"/>
      <c r="PZZ58" s="122"/>
      <c r="QAA58" s="122"/>
      <c r="QAB58" s="122"/>
      <c r="QAC58" s="122"/>
      <c r="QAD58" s="122"/>
      <c r="QAE58" s="122"/>
      <c r="QAF58" s="122"/>
      <c r="QAG58" s="122"/>
      <c r="QAH58" s="122"/>
      <c r="QAI58" s="122"/>
      <c r="QAJ58" s="122"/>
      <c r="QAK58" s="122"/>
      <c r="QAL58" s="122"/>
      <c r="QAM58" s="122"/>
      <c r="QAN58" s="122"/>
      <c r="QAO58" s="122"/>
      <c r="QAP58" s="122"/>
      <c r="QAQ58" s="122"/>
      <c r="QAR58" s="122"/>
      <c r="QAS58" s="122"/>
      <c r="QAT58" s="122"/>
      <c r="QAU58" s="122"/>
      <c r="QAV58" s="122"/>
      <c r="QAW58" s="122"/>
      <c r="QAX58" s="122"/>
      <c r="QAY58" s="122"/>
      <c r="QAZ58" s="122"/>
      <c r="QBA58" s="122"/>
      <c r="QBB58" s="122"/>
      <c r="QBC58" s="122"/>
      <c r="QBD58" s="122"/>
      <c r="QBE58" s="122"/>
      <c r="QBF58" s="122"/>
      <c r="QBG58" s="122"/>
      <c r="QBH58" s="122"/>
      <c r="QBI58" s="122"/>
      <c r="QBJ58" s="122"/>
      <c r="QBK58" s="122"/>
      <c r="QBL58" s="122"/>
      <c r="QBM58" s="122"/>
      <c r="QBN58" s="122"/>
      <c r="QBO58" s="122"/>
      <c r="QBP58" s="122"/>
      <c r="QBQ58" s="122"/>
      <c r="QBR58" s="122"/>
      <c r="QBS58" s="122"/>
      <c r="QBT58" s="122"/>
      <c r="QBU58" s="122"/>
      <c r="QBV58" s="122"/>
      <c r="QBW58" s="122"/>
      <c r="QBX58" s="122"/>
      <c r="QBY58" s="122"/>
      <c r="QBZ58" s="122"/>
      <c r="QCA58" s="122"/>
      <c r="QCB58" s="122"/>
      <c r="QCC58" s="122"/>
      <c r="QCD58" s="122"/>
      <c r="QCE58" s="122"/>
      <c r="QCF58" s="122"/>
      <c r="QCG58" s="122"/>
      <c r="QCH58" s="122"/>
      <c r="QCI58" s="122"/>
      <c r="QCJ58" s="122"/>
      <c r="QCK58" s="122"/>
      <c r="QCL58" s="122"/>
      <c r="QCM58" s="122"/>
      <c r="QCN58" s="122"/>
      <c r="QCO58" s="122"/>
      <c r="QCP58" s="122"/>
      <c r="QCQ58" s="122"/>
      <c r="QCR58" s="122"/>
      <c r="QCS58" s="122"/>
      <c r="QCT58" s="122"/>
      <c r="QCU58" s="122"/>
      <c r="QCV58" s="122"/>
      <c r="QCW58" s="122"/>
      <c r="QCX58" s="122"/>
      <c r="QCY58" s="122"/>
      <c r="QCZ58" s="122"/>
      <c r="QDA58" s="122"/>
      <c r="QDB58" s="122"/>
      <c r="QDC58" s="122"/>
      <c r="QDD58" s="122"/>
      <c r="QDE58" s="122"/>
      <c r="QDF58" s="122"/>
      <c r="QDG58" s="122"/>
      <c r="QDH58" s="122"/>
      <c r="QDI58" s="122"/>
      <c r="QDJ58" s="122"/>
      <c r="QDK58" s="122"/>
      <c r="QDL58" s="122"/>
      <c r="QDM58" s="122"/>
      <c r="QDN58" s="122"/>
      <c r="QDO58" s="122"/>
      <c r="QDP58" s="122"/>
      <c r="QDQ58" s="122"/>
      <c r="QDR58" s="122"/>
      <c r="QDS58" s="122"/>
      <c r="QDT58" s="122"/>
      <c r="QDU58" s="122"/>
      <c r="QDV58" s="122"/>
      <c r="QDW58" s="122"/>
      <c r="QDX58" s="122"/>
      <c r="QDY58" s="122"/>
      <c r="QDZ58" s="122"/>
      <c r="QEA58" s="122"/>
      <c r="QEB58" s="122"/>
      <c r="QEC58" s="122"/>
      <c r="QED58" s="122"/>
      <c r="QEE58" s="122"/>
      <c r="QEF58" s="122"/>
      <c r="QEG58" s="122"/>
      <c r="QEH58" s="122"/>
      <c r="QEI58" s="122"/>
      <c r="QEJ58" s="122"/>
      <c r="QEK58" s="122"/>
      <c r="QEL58" s="122"/>
      <c r="QEM58" s="122"/>
      <c r="QEN58" s="122"/>
      <c r="QEO58" s="122"/>
      <c r="QEP58" s="122"/>
      <c r="QEQ58" s="122"/>
      <c r="QER58" s="122"/>
      <c r="QES58" s="122"/>
      <c r="QET58" s="122"/>
      <c r="QEU58" s="122"/>
      <c r="QEV58" s="122"/>
      <c r="QEW58" s="122"/>
      <c r="QEX58" s="122"/>
      <c r="QEY58" s="122"/>
      <c r="QEZ58" s="122"/>
      <c r="QFA58" s="122"/>
      <c r="QFB58" s="122"/>
      <c r="QFC58" s="122"/>
      <c r="QFD58" s="122"/>
      <c r="QFE58" s="122"/>
      <c r="QFF58" s="122"/>
      <c r="QFG58" s="122"/>
      <c r="QFH58" s="122"/>
      <c r="QFI58" s="122"/>
      <c r="QFJ58" s="122"/>
      <c r="QFK58" s="122"/>
      <c r="QFL58" s="122"/>
      <c r="QFM58" s="122"/>
      <c r="QFN58" s="122"/>
      <c r="QFO58" s="122"/>
      <c r="QFP58" s="122"/>
      <c r="QFQ58" s="122"/>
      <c r="QFR58" s="122"/>
      <c r="QFS58" s="122"/>
      <c r="QFT58" s="122"/>
      <c r="QFU58" s="122"/>
      <c r="QFV58" s="122"/>
      <c r="QFW58" s="122"/>
      <c r="QFX58" s="122"/>
      <c r="QFY58" s="122"/>
      <c r="QFZ58" s="122"/>
      <c r="QGA58" s="122"/>
      <c r="QGB58" s="122"/>
      <c r="QGC58" s="122"/>
      <c r="QGD58" s="122"/>
      <c r="QGE58" s="122"/>
      <c r="QGF58" s="122"/>
      <c r="QGG58" s="122"/>
      <c r="QGH58" s="122"/>
      <c r="QGI58" s="122"/>
      <c r="QGJ58" s="122"/>
      <c r="QGK58" s="122"/>
      <c r="QGL58" s="122"/>
      <c r="QGM58" s="122"/>
      <c r="QGN58" s="122"/>
      <c r="QGO58" s="122"/>
      <c r="QGP58" s="122"/>
      <c r="QGQ58" s="122"/>
      <c r="QGR58" s="122"/>
      <c r="QGS58" s="122"/>
      <c r="QGT58" s="122"/>
      <c r="QGU58" s="122"/>
      <c r="QGV58" s="122"/>
      <c r="QGW58" s="122"/>
      <c r="QGX58" s="122"/>
      <c r="QGY58" s="122"/>
      <c r="QGZ58" s="122"/>
      <c r="QHA58" s="122"/>
      <c r="QHB58" s="122"/>
      <c r="QHC58" s="122"/>
      <c r="QHD58" s="122"/>
      <c r="QHE58" s="122"/>
      <c r="QHF58" s="122"/>
      <c r="QHG58" s="122"/>
      <c r="QHH58" s="122"/>
      <c r="QHI58" s="122"/>
      <c r="QHJ58" s="122"/>
      <c r="QHK58" s="122"/>
      <c r="QHL58" s="122"/>
      <c r="QHM58" s="122"/>
      <c r="QHN58" s="122"/>
      <c r="QHO58" s="122"/>
      <c r="QHP58" s="122"/>
      <c r="QHQ58" s="122"/>
      <c r="QHR58" s="122"/>
      <c r="QHS58" s="122"/>
      <c r="QHT58" s="122"/>
      <c r="QHU58" s="122"/>
      <c r="QHV58" s="122"/>
      <c r="QHW58" s="122"/>
      <c r="QHX58" s="122"/>
      <c r="QHY58" s="122"/>
      <c r="QHZ58" s="122"/>
      <c r="QIA58" s="122"/>
      <c r="QIB58" s="122"/>
      <c r="QIC58" s="122"/>
      <c r="QID58" s="122"/>
      <c r="QIE58" s="122"/>
      <c r="QIF58" s="122"/>
      <c r="QIG58" s="122"/>
      <c r="QIH58" s="122"/>
      <c r="QII58" s="122"/>
      <c r="QIJ58" s="122"/>
      <c r="QIK58" s="122"/>
      <c r="QIL58" s="122"/>
      <c r="QIM58" s="122"/>
      <c r="QIN58" s="122"/>
      <c r="QIO58" s="122"/>
      <c r="QIP58" s="122"/>
      <c r="QIQ58" s="122"/>
      <c r="QIR58" s="122"/>
      <c r="QIS58" s="122"/>
      <c r="QIT58" s="122"/>
      <c r="QIU58" s="122"/>
      <c r="QIV58" s="122"/>
      <c r="QIW58" s="122"/>
      <c r="QIX58" s="122"/>
      <c r="QIY58" s="122"/>
      <c r="QIZ58" s="122"/>
      <c r="QJA58" s="122"/>
      <c r="QJB58" s="122"/>
      <c r="QJC58" s="122"/>
      <c r="QJD58" s="122"/>
      <c r="QJE58" s="122"/>
      <c r="QJF58" s="122"/>
      <c r="QJG58" s="122"/>
      <c r="QJH58" s="122"/>
      <c r="QJI58" s="122"/>
      <c r="QJJ58" s="122"/>
      <c r="QJK58" s="122"/>
      <c r="QJL58" s="122"/>
      <c r="QJM58" s="122"/>
      <c r="QJN58" s="122"/>
      <c r="QJO58" s="122"/>
      <c r="QJP58" s="122"/>
      <c r="QJQ58" s="122"/>
      <c r="QJR58" s="122"/>
      <c r="QJS58" s="122"/>
      <c r="QJT58" s="122"/>
      <c r="QJU58" s="122"/>
      <c r="QJV58" s="122"/>
      <c r="QJW58" s="122"/>
      <c r="QJX58" s="122"/>
      <c r="QJY58" s="122"/>
      <c r="QJZ58" s="122"/>
      <c r="QKA58" s="122"/>
      <c r="QKB58" s="122"/>
      <c r="QKC58" s="122"/>
      <c r="QKD58" s="122"/>
      <c r="QKE58" s="122"/>
      <c r="QKF58" s="122"/>
      <c r="QKG58" s="122"/>
      <c r="QKH58" s="122"/>
      <c r="QKI58" s="122"/>
      <c r="QKJ58" s="122"/>
      <c r="QKK58" s="122"/>
      <c r="QKL58" s="122"/>
      <c r="QKM58" s="122"/>
      <c r="QKN58" s="122"/>
      <c r="QKO58" s="122"/>
      <c r="QKP58" s="122"/>
      <c r="QKQ58" s="122"/>
      <c r="QKR58" s="122"/>
      <c r="QKS58" s="122"/>
      <c r="QKT58" s="122"/>
      <c r="QKU58" s="122"/>
      <c r="QKV58" s="122"/>
      <c r="QKW58" s="122"/>
      <c r="QKX58" s="122"/>
      <c r="QKY58" s="122"/>
      <c r="QKZ58" s="122"/>
      <c r="QLA58" s="122"/>
      <c r="QLB58" s="122"/>
      <c r="QLC58" s="122"/>
      <c r="QLD58" s="122"/>
      <c r="QLE58" s="122"/>
      <c r="QLF58" s="122"/>
      <c r="QLG58" s="122"/>
      <c r="QLH58" s="122"/>
      <c r="QLI58" s="122"/>
      <c r="QLJ58" s="122"/>
      <c r="QLK58" s="122"/>
      <c r="QLL58" s="122"/>
      <c r="QLM58" s="122"/>
      <c r="QLN58" s="122"/>
      <c r="QLO58" s="122"/>
      <c r="QLP58" s="122"/>
      <c r="QLQ58" s="122"/>
      <c r="QLR58" s="122"/>
      <c r="QLS58" s="122"/>
      <c r="QLT58" s="122"/>
      <c r="QLU58" s="122"/>
      <c r="QLV58" s="122"/>
      <c r="QLW58" s="122"/>
      <c r="QLX58" s="122"/>
      <c r="QLY58" s="122"/>
      <c r="QLZ58" s="122"/>
      <c r="QMA58" s="122"/>
      <c r="QMB58" s="122"/>
      <c r="QMC58" s="122"/>
      <c r="QMD58" s="122"/>
      <c r="QME58" s="122"/>
      <c r="QMF58" s="122"/>
      <c r="QMG58" s="122"/>
      <c r="QMH58" s="122"/>
      <c r="QMI58" s="122"/>
      <c r="QMJ58" s="122"/>
      <c r="QMK58" s="122"/>
      <c r="QML58" s="122"/>
      <c r="QMM58" s="122"/>
      <c r="QMN58" s="122"/>
      <c r="QMO58" s="122"/>
      <c r="QMP58" s="122"/>
      <c r="QMQ58" s="122"/>
      <c r="QMR58" s="122"/>
      <c r="QMS58" s="122"/>
      <c r="QMT58" s="122"/>
      <c r="QMU58" s="122"/>
      <c r="QMV58" s="122"/>
      <c r="QMW58" s="122"/>
      <c r="QMX58" s="122"/>
      <c r="QMY58" s="122"/>
      <c r="QMZ58" s="122"/>
      <c r="QNA58" s="122"/>
      <c r="QNB58" s="122"/>
      <c r="QNC58" s="122"/>
      <c r="QND58" s="122"/>
      <c r="QNE58" s="122"/>
      <c r="QNF58" s="122"/>
      <c r="QNG58" s="122"/>
      <c r="QNH58" s="122"/>
      <c r="QNI58" s="122"/>
      <c r="QNJ58" s="122"/>
      <c r="QNK58" s="122"/>
      <c r="QNL58" s="122"/>
      <c r="QNM58" s="122"/>
      <c r="QNN58" s="122"/>
      <c r="QNO58" s="122"/>
      <c r="QNP58" s="122"/>
      <c r="QNQ58" s="122"/>
      <c r="QNR58" s="122"/>
      <c r="QNS58" s="122"/>
      <c r="QNT58" s="122"/>
      <c r="QNU58" s="122"/>
      <c r="QNV58" s="122"/>
      <c r="QNW58" s="122"/>
      <c r="QNX58" s="122"/>
      <c r="QNY58" s="122"/>
      <c r="QNZ58" s="122"/>
      <c r="QOA58" s="122"/>
      <c r="QOB58" s="122"/>
      <c r="QOC58" s="122"/>
      <c r="QOD58" s="122"/>
      <c r="QOE58" s="122"/>
      <c r="QOF58" s="122"/>
      <c r="QOG58" s="122"/>
      <c r="QOH58" s="122"/>
      <c r="QOI58" s="122"/>
      <c r="QOJ58" s="122"/>
      <c r="QOK58" s="122"/>
      <c r="QOL58" s="122"/>
      <c r="QOM58" s="122"/>
      <c r="QON58" s="122"/>
      <c r="QOO58" s="122"/>
      <c r="QOP58" s="122"/>
      <c r="QOQ58" s="122"/>
      <c r="QOR58" s="122"/>
      <c r="QOS58" s="122"/>
      <c r="QOT58" s="122"/>
      <c r="QOU58" s="122"/>
      <c r="QOV58" s="122"/>
      <c r="QOW58" s="122"/>
      <c r="QOX58" s="122"/>
      <c r="QOY58" s="122"/>
      <c r="QOZ58" s="122"/>
      <c r="QPA58" s="122"/>
      <c r="QPB58" s="122"/>
      <c r="QPC58" s="122"/>
      <c r="QPD58" s="122"/>
      <c r="QPE58" s="122"/>
      <c r="QPF58" s="122"/>
      <c r="QPG58" s="122"/>
      <c r="QPH58" s="122"/>
      <c r="QPI58" s="122"/>
      <c r="QPJ58" s="122"/>
      <c r="QPK58" s="122"/>
      <c r="QPL58" s="122"/>
      <c r="QPM58" s="122"/>
      <c r="QPN58" s="122"/>
      <c r="QPO58" s="122"/>
      <c r="QPP58" s="122"/>
      <c r="QPQ58" s="122"/>
      <c r="QPR58" s="122"/>
      <c r="QPS58" s="122"/>
      <c r="QPT58" s="122"/>
      <c r="QPU58" s="122"/>
      <c r="QPV58" s="122"/>
      <c r="QPW58" s="122"/>
      <c r="QPX58" s="122"/>
      <c r="QPY58" s="122"/>
      <c r="QPZ58" s="122"/>
      <c r="QQA58" s="122"/>
      <c r="QQB58" s="122"/>
      <c r="QQC58" s="122"/>
      <c r="QQD58" s="122"/>
      <c r="QQE58" s="122"/>
      <c r="QQF58" s="122"/>
      <c r="QQG58" s="122"/>
      <c r="QQH58" s="122"/>
      <c r="QQI58" s="122"/>
      <c r="QQJ58" s="122"/>
      <c r="QQK58" s="122"/>
      <c r="QQL58" s="122"/>
      <c r="QQM58" s="122"/>
      <c r="QQN58" s="122"/>
      <c r="QQO58" s="122"/>
      <c r="QQP58" s="122"/>
      <c r="QQQ58" s="122"/>
      <c r="QQR58" s="122"/>
      <c r="QQS58" s="122"/>
      <c r="QQT58" s="122"/>
      <c r="QQU58" s="122"/>
      <c r="QQV58" s="122"/>
      <c r="QQW58" s="122"/>
      <c r="QQX58" s="122"/>
      <c r="QQY58" s="122"/>
      <c r="QQZ58" s="122"/>
      <c r="QRA58" s="122"/>
      <c r="QRB58" s="122"/>
      <c r="QRC58" s="122"/>
      <c r="QRD58" s="122"/>
      <c r="QRE58" s="122"/>
      <c r="QRF58" s="122"/>
      <c r="QRG58" s="122"/>
      <c r="QRH58" s="122"/>
      <c r="QRI58" s="122"/>
      <c r="QRJ58" s="122"/>
      <c r="QRK58" s="122"/>
      <c r="QRL58" s="122"/>
      <c r="QRM58" s="122"/>
      <c r="QRN58" s="122"/>
      <c r="QRO58" s="122"/>
      <c r="QRP58" s="122"/>
      <c r="QRQ58" s="122"/>
      <c r="QRR58" s="122"/>
      <c r="QRS58" s="122"/>
      <c r="QRT58" s="122"/>
      <c r="QRU58" s="122"/>
      <c r="QRV58" s="122"/>
      <c r="QRW58" s="122"/>
      <c r="QRX58" s="122"/>
      <c r="QRY58" s="122"/>
      <c r="QRZ58" s="122"/>
      <c r="QSA58" s="122"/>
      <c r="QSB58" s="122"/>
      <c r="QSC58" s="122"/>
      <c r="QSD58" s="122"/>
      <c r="QSE58" s="122"/>
      <c r="QSF58" s="122"/>
      <c r="QSG58" s="122"/>
      <c r="QSH58" s="122"/>
      <c r="QSI58" s="122"/>
      <c r="QSJ58" s="122"/>
      <c r="QSK58" s="122"/>
      <c r="QSL58" s="122"/>
      <c r="QSM58" s="122"/>
      <c r="QSN58" s="122"/>
      <c r="QSO58" s="122"/>
      <c r="QSP58" s="122"/>
      <c r="QSQ58" s="122"/>
      <c r="QSR58" s="122"/>
      <c r="QSS58" s="122"/>
      <c r="QST58" s="122"/>
      <c r="QSU58" s="122"/>
      <c r="QSV58" s="122"/>
      <c r="QSW58" s="122"/>
      <c r="QSX58" s="122"/>
      <c r="QSY58" s="122"/>
      <c r="QSZ58" s="122"/>
      <c r="QTA58" s="122"/>
      <c r="QTB58" s="122"/>
      <c r="QTC58" s="122"/>
      <c r="QTD58" s="122"/>
      <c r="QTE58" s="122"/>
      <c r="QTF58" s="122"/>
      <c r="QTG58" s="122"/>
      <c r="QTH58" s="122"/>
      <c r="QTI58" s="122"/>
      <c r="QTJ58" s="122"/>
      <c r="QTK58" s="122"/>
      <c r="QTL58" s="122"/>
      <c r="QTM58" s="122"/>
      <c r="QTN58" s="122"/>
      <c r="QTO58" s="122"/>
      <c r="QTP58" s="122"/>
      <c r="QTQ58" s="122"/>
      <c r="QTR58" s="122"/>
      <c r="QTS58" s="122"/>
      <c r="QTT58" s="122"/>
      <c r="QTU58" s="122"/>
      <c r="QTV58" s="122"/>
      <c r="QTW58" s="122"/>
      <c r="QTX58" s="122"/>
      <c r="QTY58" s="122"/>
      <c r="QTZ58" s="122"/>
      <c r="QUA58" s="122"/>
      <c r="QUB58" s="122"/>
      <c r="QUC58" s="122"/>
      <c r="QUD58" s="122"/>
      <c r="QUE58" s="122"/>
      <c r="QUF58" s="122"/>
      <c r="QUG58" s="122"/>
      <c r="QUH58" s="122"/>
      <c r="QUI58" s="122"/>
      <c r="QUJ58" s="122"/>
      <c r="QUK58" s="122"/>
      <c r="QUL58" s="122"/>
      <c r="QUM58" s="122"/>
      <c r="QUN58" s="122"/>
      <c r="QUO58" s="122"/>
      <c r="QUP58" s="122"/>
      <c r="QUQ58" s="122"/>
      <c r="QUR58" s="122"/>
      <c r="QUS58" s="122"/>
      <c r="QUT58" s="122"/>
      <c r="QUU58" s="122"/>
      <c r="QUV58" s="122"/>
      <c r="QUW58" s="122"/>
      <c r="QUX58" s="122"/>
      <c r="QUY58" s="122"/>
      <c r="QUZ58" s="122"/>
      <c r="QVA58" s="122"/>
      <c r="QVB58" s="122"/>
      <c r="QVC58" s="122"/>
      <c r="QVD58" s="122"/>
      <c r="QVE58" s="122"/>
      <c r="QVF58" s="122"/>
      <c r="QVG58" s="122"/>
      <c r="QVH58" s="122"/>
      <c r="QVI58" s="122"/>
      <c r="QVJ58" s="122"/>
      <c r="QVK58" s="122"/>
      <c r="QVL58" s="122"/>
      <c r="QVM58" s="122"/>
      <c r="QVN58" s="122"/>
      <c r="QVO58" s="122"/>
      <c r="QVP58" s="122"/>
      <c r="QVQ58" s="122"/>
      <c r="QVR58" s="122"/>
      <c r="QVS58" s="122"/>
      <c r="QVT58" s="122"/>
      <c r="QVU58" s="122"/>
      <c r="QVV58" s="122"/>
      <c r="QVW58" s="122"/>
      <c r="QVX58" s="122"/>
      <c r="QVY58" s="122"/>
      <c r="QVZ58" s="122"/>
      <c r="QWA58" s="122"/>
      <c r="QWB58" s="122"/>
      <c r="QWC58" s="122"/>
      <c r="QWD58" s="122"/>
      <c r="QWE58" s="122"/>
      <c r="QWF58" s="122"/>
      <c r="QWG58" s="122"/>
      <c r="QWH58" s="122"/>
      <c r="QWI58" s="122"/>
      <c r="QWJ58" s="122"/>
      <c r="QWK58" s="122"/>
      <c r="QWL58" s="122"/>
      <c r="QWM58" s="122"/>
      <c r="QWN58" s="122"/>
      <c r="QWO58" s="122"/>
      <c r="QWP58" s="122"/>
      <c r="QWQ58" s="122"/>
      <c r="QWR58" s="122"/>
      <c r="QWS58" s="122"/>
      <c r="QWT58" s="122"/>
      <c r="QWU58" s="122"/>
      <c r="QWV58" s="122"/>
      <c r="QWW58" s="122"/>
      <c r="QWX58" s="122"/>
      <c r="QWY58" s="122"/>
      <c r="QWZ58" s="122"/>
      <c r="QXA58" s="122"/>
      <c r="QXB58" s="122"/>
      <c r="QXC58" s="122"/>
      <c r="QXD58" s="122"/>
      <c r="QXE58" s="122"/>
      <c r="QXF58" s="122"/>
      <c r="QXG58" s="122"/>
      <c r="QXH58" s="122"/>
      <c r="QXI58" s="122"/>
      <c r="QXJ58" s="122"/>
      <c r="QXK58" s="122"/>
      <c r="QXL58" s="122"/>
      <c r="QXM58" s="122"/>
      <c r="QXN58" s="122"/>
      <c r="QXO58" s="122"/>
      <c r="QXP58" s="122"/>
      <c r="QXQ58" s="122"/>
      <c r="QXR58" s="122"/>
      <c r="QXS58" s="122"/>
      <c r="QXT58" s="122"/>
      <c r="QXU58" s="122"/>
      <c r="QXV58" s="122"/>
      <c r="QXW58" s="122"/>
      <c r="QXX58" s="122"/>
      <c r="QXY58" s="122"/>
      <c r="QXZ58" s="122"/>
      <c r="QYA58" s="122"/>
      <c r="QYB58" s="122"/>
      <c r="QYC58" s="122"/>
      <c r="QYD58" s="122"/>
      <c r="QYE58" s="122"/>
      <c r="QYF58" s="122"/>
      <c r="QYG58" s="122"/>
      <c r="QYH58" s="122"/>
      <c r="QYI58" s="122"/>
      <c r="QYJ58" s="122"/>
      <c r="QYK58" s="122"/>
      <c r="QYL58" s="122"/>
      <c r="QYM58" s="122"/>
      <c r="QYN58" s="122"/>
      <c r="QYO58" s="122"/>
      <c r="QYP58" s="122"/>
      <c r="QYQ58" s="122"/>
      <c r="QYR58" s="122"/>
      <c r="QYS58" s="122"/>
      <c r="QYT58" s="122"/>
      <c r="QYU58" s="122"/>
      <c r="QYV58" s="122"/>
      <c r="QYW58" s="122"/>
      <c r="QYX58" s="122"/>
      <c r="QYY58" s="122"/>
      <c r="QYZ58" s="122"/>
      <c r="QZA58" s="122"/>
      <c r="QZB58" s="122"/>
      <c r="QZC58" s="122"/>
      <c r="QZD58" s="122"/>
      <c r="QZE58" s="122"/>
      <c r="QZF58" s="122"/>
      <c r="QZG58" s="122"/>
      <c r="QZH58" s="122"/>
      <c r="QZI58" s="122"/>
      <c r="QZJ58" s="122"/>
      <c r="QZK58" s="122"/>
      <c r="QZL58" s="122"/>
      <c r="QZM58" s="122"/>
      <c r="QZN58" s="122"/>
      <c r="QZO58" s="122"/>
      <c r="QZP58" s="122"/>
      <c r="QZQ58" s="122"/>
      <c r="QZR58" s="122"/>
      <c r="QZS58" s="122"/>
      <c r="QZT58" s="122"/>
      <c r="QZU58" s="122"/>
      <c r="QZV58" s="122"/>
      <c r="QZW58" s="122"/>
      <c r="QZX58" s="122"/>
      <c r="QZY58" s="122"/>
      <c r="QZZ58" s="122"/>
      <c r="RAA58" s="122"/>
      <c r="RAB58" s="122"/>
      <c r="RAC58" s="122"/>
      <c r="RAD58" s="122"/>
      <c r="RAE58" s="122"/>
      <c r="RAF58" s="122"/>
      <c r="RAG58" s="122"/>
      <c r="RAH58" s="122"/>
      <c r="RAI58" s="122"/>
      <c r="RAJ58" s="122"/>
      <c r="RAK58" s="122"/>
      <c r="RAL58" s="122"/>
      <c r="RAM58" s="122"/>
      <c r="RAN58" s="122"/>
      <c r="RAO58" s="122"/>
      <c r="RAP58" s="122"/>
      <c r="RAQ58" s="122"/>
      <c r="RAR58" s="122"/>
      <c r="RAS58" s="122"/>
      <c r="RAT58" s="122"/>
      <c r="RAU58" s="122"/>
      <c r="RAV58" s="122"/>
      <c r="RAW58" s="122"/>
      <c r="RAX58" s="122"/>
      <c r="RAY58" s="122"/>
      <c r="RAZ58" s="122"/>
      <c r="RBA58" s="122"/>
      <c r="RBB58" s="122"/>
      <c r="RBC58" s="122"/>
      <c r="RBD58" s="122"/>
      <c r="RBE58" s="122"/>
      <c r="RBF58" s="122"/>
      <c r="RBG58" s="122"/>
      <c r="RBH58" s="122"/>
      <c r="RBI58" s="122"/>
      <c r="RBJ58" s="122"/>
      <c r="RBK58" s="122"/>
      <c r="RBL58" s="122"/>
      <c r="RBM58" s="122"/>
      <c r="RBN58" s="122"/>
      <c r="RBO58" s="122"/>
      <c r="RBP58" s="122"/>
      <c r="RBQ58" s="122"/>
      <c r="RBR58" s="122"/>
      <c r="RBS58" s="122"/>
      <c r="RBT58" s="122"/>
      <c r="RBU58" s="122"/>
      <c r="RBV58" s="122"/>
      <c r="RBW58" s="122"/>
      <c r="RBX58" s="122"/>
      <c r="RBY58" s="122"/>
      <c r="RBZ58" s="122"/>
      <c r="RCA58" s="122"/>
      <c r="RCB58" s="122"/>
      <c r="RCC58" s="122"/>
      <c r="RCD58" s="122"/>
      <c r="RCE58" s="122"/>
      <c r="RCF58" s="122"/>
      <c r="RCG58" s="122"/>
      <c r="RCH58" s="122"/>
      <c r="RCI58" s="122"/>
      <c r="RCJ58" s="122"/>
      <c r="RCK58" s="122"/>
      <c r="RCL58" s="122"/>
      <c r="RCM58" s="122"/>
      <c r="RCN58" s="122"/>
      <c r="RCO58" s="122"/>
      <c r="RCP58" s="122"/>
      <c r="RCQ58" s="122"/>
      <c r="RCR58" s="122"/>
      <c r="RCS58" s="122"/>
      <c r="RCT58" s="122"/>
      <c r="RCU58" s="122"/>
      <c r="RCV58" s="122"/>
      <c r="RCW58" s="122"/>
      <c r="RCX58" s="122"/>
      <c r="RCY58" s="122"/>
      <c r="RCZ58" s="122"/>
      <c r="RDA58" s="122"/>
      <c r="RDB58" s="122"/>
      <c r="RDC58" s="122"/>
      <c r="RDD58" s="122"/>
      <c r="RDE58" s="122"/>
      <c r="RDF58" s="122"/>
      <c r="RDG58" s="122"/>
      <c r="RDH58" s="122"/>
      <c r="RDI58" s="122"/>
      <c r="RDJ58" s="122"/>
      <c r="RDK58" s="122"/>
      <c r="RDL58" s="122"/>
      <c r="RDM58" s="122"/>
      <c r="RDN58" s="122"/>
      <c r="RDO58" s="122"/>
      <c r="RDP58" s="122"/>
      <c r="RDQ58" s="122"/>
      <c r="RDR58" s="122"/>
      <c r="RDS58" s="122"/>
      <c r="RDT58" s="122"/>
      <c r="RDU58" s="122"/>
      <c r="RDV58" s="122"/>
      <c r="RDW58" s="122"/>
      <c r="RDX58" s="122"/>
      <c r="RDY58" s="122"/>
      <c r="RDZ58" s="122"/>
      <c r="REA58" s="122"/>
      <c r="REB58" s="122"/>
      <c r="REC58" s="122"/>
      <c r="RED58" s="122"/>
      <c r="REE58" s="122"/>
      <c r="REF58" s="122"/>
      <c r="REG58" s="122"/>
      <c r="REH58" s="122"/>
      <c r="REI58" s="122"/>
      <c r="REJ58" s="122"/>
      <c r="REK58" s="122"/>
      <c r="REL58" s="122"/>
      <c r="REM58" s="122"/>
      <c r="REN58" s="122"/>
      <c r="REO58" s="122"/>
      <c r="REP58" s="122"/>
      <c r="REQ58" s="122"/>
      <c r="RER58" s="122"/>
      <c r="RES58" s="122"/>
      <c r="RET58" s="122"/>
      <c r="REU58" s="122"/>
      <c r="REV58" s="122"/>
      <c r="REW58" s="122"/>
      <c r="REX58" s="122"/>
      <c r="REY58" s="122"/>
      <c r="REZ58" s="122"/>
      <c r="RFA58" s="122"/>
      <c r="RFB58" s="122"/>
      <c r="RFC58" s="122"/>
      <c r="RFD58" s="122"/>
      <c r="RFE58" s="122"/>
      <c r="RFF58" s="122"/>
      <c r="RFG58" s="122"/>
      <c r="RFH58" s="122"/>
      <c r="RFI58" s="122"/>
      <c r="RFJ58" s="122"/>
      <c r="RFK58" s="122"/>
      <c r="RFL58" s="122"/>
      <c r="RFM58" s="122"/>
      <c r="RFN58" s="122"/>
      <c r="RFO58" s="122"/>
      <c r="RFP58" s="122"/>
      <c r="RFQ58" s="122"/>
      <c r="RFR58" s="122"/>
      <c r="RFS58" s="122"/>
      <c r="RFT58" s="122"/>
      <c r="RFU58" s="122"/>
      <c r="RFV58" s="122"/>
      <c r="RFW58" s="122"/>
      <c r="RFX58" s="122"/>
      <c r="RFY58" s="122"/>
      <c r="RFZ58" s="122"/>
      <c r="RGA58" s="122"/>
      <c r="RGB58" s="122"/>
      <c r="RGC58" s="122"/>
      <c r="RGD58" s="122"/>
      <c r="RGE58" s="122"/>
      <c r="RGF58" s="122"/>
      <c r="RGG58" s="122"/>
      <c r="RGH58" s="122"/>
      <c r="RGI58" s="122"/>
      <c r="RGJ58" s="122"/>
      <c r="RGK58" s="122"/>
      <c r="RGL58" s="122"/>
      <c r="RGM58" s="122"/>
      <c r="RGN58" s="122"/>
      <c r="RGO58" s="122"/>
      <c r="RGP58" s="122"/>
      <c r="RGQ58" s="122"/>
      <c r="RGR58" s="122"/>
      <c r="RGS58" s="122"/>
      <c r="RGT58" s="122"/>
      <c r="RGU58" s="122"/>
      <c r="RGV58" s="122"/>
      <c r="RGW58" s="122"/>
      <c r="RGX58" s="122"/>
      <c r="RGY58" s="122"/>
      <c r="RGZ58" s="122"/>
      <c r="RHA58" s="122"/>
      <c r="RHB58" s="122"/>
      <c r="RHC58" s="122"/>
      <c r="RHD58" s="122"/>
      <c r="RHE58" s="122"/>
      <c r="RHF58" s="122"/>
      <c r="RHG58" s="122"/>
      <c r="RHH58" s="122"/>
      <c r="RHI58" s="122"/>
      <c r="RHJ58" s="122"/>
      <c r="RHK58" s="122"/>
      <c r="RHL58" s="122"/>
      <c r="RHM58" s="122"/>
      <c r="RHN58" s="122"/>
      <c r="RHO58" s="122"/>
      <c r="RHP58" s="122"/>
      <c r="RHQ58" s="122"/>
      <c r="RHR58" s="122"/>
      <c r="RHS58" s="122"/>
      <c r="RHT58" s="122"/>
      <c r="RHU58" s="122"/>
      <c r="RHV58" s="122"/>
      <c r="RHW58" s="122"/>
      <c r="RHX58" s="122"/>
      <c r="RHY58" s="122"/>
      <c r="RHZ58" s="122"/>
      <c r="RIA58" s="122"/>
      <c r="RIB58" s="122"/>
      <c r="RIC58" s="122"/>
      <c r="RID58" s="122"/>
      <c r="RIE58" s="122"/>
      <c r="RIF58" s="122"/>
      <c r="RIG58" s="122"/>
      <c r="RIH58" s="122"/>
      <c r="RII58" s="122"/>
      <c r="RIJ58" s="122"/>
      <c r="RIK58" s="122"/>
      <c r="RIL58" s="122"/>
      <c r="RIM58" s="122"/>
      <c r="RIN58" s="122"/>
      <c r="RIO58" s="122"/>
      <c r="RIP58" s="122"/>
      <c r="RIQ58" s="122"/>
      <c r="RIR58" s="122"/>
      <c r="RIS58" s="122"/>
      <c r="RIT58" s="122"/>
      <c r="RIU58" s="122"/>
      <c r="RIV58" s="122"/>
      <c r="RIW58" s="122"/>
      <c r="RIX58" s="122"/>
      <c r="RIY58" s="122"/>
      <c r="RIZ58" s="122"/>
      <c r="RJA58" s="122"/>
      <c r="RJB58" s="122"/>
      <c r="RJC58" s="122"/>
      <c r="RJD58" s="122"/>
      <c r="RJE58" s="122"/>
      <c r="RJF58" s="122"/>
      <c r="RJG58" s="122"/>
      <c r="RJH58" s="122"/>
      <c r="RJI58" s="122"/>
      <c r="RJJ58" s="122"/>
      <c r="RJK58" s="122"/>
      <c r="RJL58" s="122"/>
      <c r="RJM58" s="122"/>
      <c r="RJN58" s="122"/>
      <c r="RJO58" s="122"/>
      <c r="RJP58" s="122"/>
      <c r="RJQ58" s="122"/>
      <c r="RJR58" s="122"/>
      <c r="RJS58" s="122"/>
      <c r="RJT58" s="122"/>
      <c r="RJU58" s="122"/>
      <c r="RJV58" s="122"/>
      <c r="RJW58" s="122"/>
      <c r="RJX58" s="122"/>
      <c r="RJY58" s="122"/>
      <c r="RJZ58" s="122"/>
      <c r="RKA58" s="122"/>
      <c r="RKB58" s="122"/>
      <c r="RKC58" s="122"/>
      <c r="RKD58" s="122"/>
      <c r="RKE58" s="122"/>
      <c r="RKF58" s="122"/>
      <c r="RKG58" s="122"/>
      <c r="RKH58" s="122"/>
      <c r="RKI58" s="122"/>
      <c r="RKJ58" s="122"/>
      <c r="RKK58" s="122"/>
      <c r="RKL58" s="122"/>
      <c r="RKM58" s="122"/>
      <c r="RKN58" s="122"/>
      <c r="RKO58" s="122"/>
      <c r="RKP58" s="122"/>
      <c r="RKQ58" s="122"/>
      <c r="RKR58" s="122"/>
      <c r="RKS58" s="122"/>
      <c r="RKT58" s="122"/>
      <c r="RKU58" s="122"/>
      <c r="RKV58" s="122"/>
      <c r="RKW58" s="122"/>
      <c r="RKX58" s="122"/>
      <c r="RKY58" s="122"/>
      <c r="RKZ58" s="122"/>
      <c r="RLA58" s="122"/>
      <c r="RLB58" s="122"/>
      <c r="RLC58" s="122"/>
      <c r="RLD58" s="122"/>
      <c r="RLE58" s="122"/>
      <c r="RLF58" s="122"/>
      <c r="RLG58" s="122"/>
      <c r="RLH58" s="122"/>
      <c r="RLI58" s="122"/>
      <c r="RLJ58" s="122"/>
      <c r="RLK58" s="122"/>
      <c r="RLL58" s="122"/>
      <c r="RLM58" s="122"/>
      <c r="RLN58" s="122"/>
      <c r="RLO58" s="122"/>
      <c r="RLP58" s="122"/>
      <c r="RLQ58" s="122"/>
      <c r="RLR58" s="122"/>
      <c r="RLS58" s="122"/>
      <c r="RLT58" s="122"/>
      <c r="RLU58" s="122"/>
      <c r="RLV58" s="122"/>
      <c r="RLW58" s="122"/>
      <c r="RLX58" s="122"/>
      <c r="RLY58" s="122"/>
      <c r="RLZ58" s="122"/>
      <c r="RMA58" s="122"/>
      <c r="RMB58" s="122"/>
      <c r="RMC58" s="122"/>
      <c r="RMD58" s="122"/>
      <c r="RME58" s="122"/>
      <c r="RMF58" s="122"/>
      <c r="RMG58" s="122"/>
      <c r="RMH58" s="122"/>
      <c r="RMI58" s="122"/>
      <c r="RMJ58" s="122"/>
      <c r="RMK58" s="122"/>
      <c r="RML58" s="122"/>
      <c r="RMM58" s="122"/>
      <c r="RMN58" s="122"/>
      <c r="RMO58" s="122"/>
      <c r="RMP58" s="122"/>
      <c r="RMQ58" s="122"/>
      <c r="RMR58" s="122"/>
      <c r="RMS58" s="122"/>
      <c r="RMT58" s="122"/>
      <c r="RMU58" s="122"/>
      <c r="RMV58" s="122"/>
      <c r="RMW58" s="122"/>
      <c r="RMX58" s="122"/>
      <c r="RMY58" s="122"/>
      <c r="RMZ58" s="122"/>
      <c r="RNA58" s="122"/>
      <c r="RNB58" s="122"/>
      <c r="RNC58" s="122"/>
      <c r="RND58" s="122"/>
      <c r="RNE58" s="122"/>
      <c r="RNF58" s="122"/>
      <c r="RNG58" s="122"/>
      <c r="RNH58" s="122"/>
      <c r="RNI58" s="122"/>
      <c r="RNJ58" s="122"/>
      <c r="RNK58" s="122"/>
      <c r="RNL58" s="122"/>
      <c r="RNM58" s="122"/>
      <c r="RNN58" s="122"/>
      <c r="RNO58" s="122"/>
      <c r="RNP58" s="122"/>
      <c r="RNQ58" s="122"/>
      <c r="RNR58" s="122"/>
      <c r="RNS58" s="122"/>
      <c r="RNT58" s="122"/>
      <c r="RNU58" s="122"/>
      <c r="RNV58" s="122"/>
      <c r="RNW58" s="122"/>
      <c r="RNX58" s="122"/>
      <c r="RNY58" s="122"/>
      <c r="RNZ58" s="122"/>
      <c r="ROA58" s="122"/>
      <c r="ROB58" s="122"/>
      <c r="ROC58" s="122"/>
      <c r="ROD58" s="122"/>
      <c r="ROE58" s="122"/>
      <c r="ROF58" s="122"/>
      <c r="ROG58" s="122"/>
      <c r="ROH58" s="122"/>
      <c r="ROI58" s="122"/>
      <c r="ROJ58" s="122"/>
      <c r="ROK58" s="122"/>
      <c r="ROL58" s="122"/>
      <c r="ROM58" s="122"/>
      <c r="RON58" s="122"/>
      <c r="ROO58" s="122"/>
      <c r="ROP58" s="122"/>
      <c r="ROQ58" s="122"/>
      <c r="ROR58" s="122"/>
      <c r="ROS58" s="122"/>
      <c r="ROT58" s="122"/>
      <c r="ROU58" s="122"/>
      <c r="ROV58" s="122"/>
      <c r="ROW58" s="122"/>
      <c r="ROX58" s="122"/>
      <c r="ROY58" s="122"/>
      <c r="ROZ58" s="122"/>
      <c r="RPA58" s="122"/>
      <c r="RPB58" s="122"/>
      <c r="RPC58" s="122"/>
      <c r="RPD58" s="122"/>
      <c r="RPE58" s="122"/>
      <c r="RPF58" s="122"/>
      <c r="RPG58" s="122"/>
      <c r="RPH58" s="122"/>
      <c r="RPI58" s="122"/>
      <c r="RPJ58" s="122"/>
      <c r="RPK58" s="122"/>
      <c r="RPL58" s="122"/>
      <c r="RPM58" s="122"/>
      <c r="RPN58" s="122"/>
      <c r="RPO58" s="122"/>
      <c r="RPP58" s="122"/>
      <c r="RPQ58" s="122"/>
      <c r="RPR58" s="122"/>
      <c r="RPS58" s="122"/>
      <c r="RPT58" s="122"/>
      <c r="RPU58" s="122"/>
      <c r="RPV58" s="122"/>
      <c r="RPW58" s="122"/>
      <c r="RPX58" s="122"/>
      <c r="RPY58" s="122"/>
      <c r="RPZ58" s="122"/>
      <c r="RQA58" s="122"/>
      <c r="RQB58" s="122"/>
      <c r="RQC58" s="122"/>
      <c r="RQD58" s="122"/>
      <c r="RQE58" s="122"/>
      <c r="RQF58" s="122"/>
      <c r="RQG58" s="122"/>
      <c r="RQH58" s="122"/>
      <c r="RQI58" s="122"/>
      <c r="RQJ58" s="122"/>
      <c r="RQK58" s="122"/>
      <c r="RQL58" s="122"/>
      <c r="RQM58" s="122"/>
      <c r="RQN58" s="122"/>
      <c r="RQO58" s="122"/>
      <c r="RQP58" s="122"/>
      <c r="RQQ58" s="122"/>
      <c r="RQR58" s="122"/>
      <c r="RQS58" s="122"/>
      <c r="RQT58" s="122"/>
      <c r="RQU58" s="122"/>
      <c r="RQV58" s="122"/>
      <c r="RQW58" s="122"/>
      <c r="RQX58" s="122"/>
      <c r="RQY58" s="122"/>
      <c r="RQZ58" s="122"/>
      <c r="RRA58" s="122"/>
      <c r="RRB58" s="122"/>
      <c r="RRC58" s="122"/>
      <c r="RRD58" s="122"/>
      <c r="RRE58" s="122"/>
      <c r="RRF58" s="122"/>
      <c r="RRG58" s="122"/>
      <c r="RRH58" s="122"/>
      <c r="RRI58" s="122"/>
      <c r="RRJ58" s="122"/>
      <c r="RRK58" s="122"/>
      <c r="RRL58" s="122"/>
      <c r="RRM58" s="122"/>
      <c r="RRN58" s="122"/>
      <c r="RRO58" s="122"/>
      <c r="RRP58" s="122"/>
      <c r="RRQ58" s="122"/>
      <c r="RRR58" s="122"/>
      <c r="RRS58" s="122"/>
      <c r="RRT58" s="122"/>
      <c r="RRU58" s="122"/>
      <c r="RRV58" s="122"/>
      <c r="RRW58" s="122"/>
      <c r="RRX58" s="122"/>
      <c r="RRY58" s="122"/>
      <c r="RRZ58" s="122"/>
      <c r="RSA58" s="122"/>
      <c r="RSB58" s="122"/>
      <c r="RSC58" s="122"/>
      <c r="RSD58" s="122"/>
      <c r="RSE58" s="122"/>
      <c r="RSF58" s="122"/>
      <c r="RSG58" s="122"/>
      <c r="RSH58" s="122"/>
      <c r="RSI58" s="122"/>
      <c r="RSJ58" s="122"/>
      <c r="RSK58" s="122"/>
      <c r="RSL58" s="122"/>
      <c r="RSM58" s="122"/>
      <c r="RSN58" s="122"/>
      <c r="RSO58" s="122"/>
      <c r="RSP58" s="122"/>
      <c r="RSQ58" s="122"/>
      <c r="RSR58" s="122"/>
      <c r="RSS58" s="122"/>
      <c r="RST58" s="122"/>
      <c r="RSU58" s="122"/>
      <c r="RSV58" s="122"/>
      <c r="RSW58" s="122"/>
      <c r="RSX58" s="122"/>
      <c r="RSY58" s="122"/>
      <c r="RSZ58" s="122"/>
      <c r="RTA58" s="122"/>
      <c r="RTB58" s="122"/>
      <c r="RTC58" s="122"/>
      <c r="RTD58" s="122"/>
      <c r="RTE58" s="122"/>
      <c r="RTF58" s="122"/>
      <c r="RTG58" s="122"/>
      <c r="RTH58" s="122"/>
      <c r="RTI58" s="122"/>
      <c r="RTJ58" s="122"/>
      <c r="RTK58" s="122"/>
      <c r="RTL58" s="122"/>
      <c r="RTM58" s="122"/>
      <c r="RTN58" s="122"/>
      <c r="RTO58" s="122"/>
      <c r="RTP58" s="122"/>
      <c r="RTQ58" s="122"/>
      <c r="RTR58" s="122"/>
      <c r="RTS58" s="122"/>
      <c r="RTT58" s="122"/>
      <c r="RTU58" s="122"/>
      <c r="RTV58" s="122"/>
      <c r="RTW58" s="122"/>
      <c r="RTX58" s="122"/>
      <c r="RTY58" s="122"/>
      <c r="RTZ58" s="122"/>
      <c r="RUA58" s="122"/>
      <c r="RUB58" s="122"/>
      <c r="RUC58" s="122"/>
      <c r="RUD58" s="122"/>
      <c r="RUE58" s="122"/>
      <c r="RUF58" s="122"/>
      <c r="RUG58" s="122"/>
      <c r="RUH58" s="122"/>
      <c r="RUI58" s="122"/>
      <c r="RUJ58" s="122"/>
      <c r="RUK58" s="122"/>
      <c r="RUL58" s="122"/>
      <c r="RUM58" s="122"/>
      <c r="RUN58" s="122"/>
      <c r="RUO58" s="122"/>
      <c r="RUP58" s="122"/>
      <c r="RUQ58" s="122"/>
      <c r="RUR58" s="122"/>
      <c r="RUS58" s="122"/>
      <c r="RUT58" s="122"/>
      <c r="RUU58" s="122"/>
      <c r="RUV58" s="122"/>
      <c r="RUW58" s="122"/>
      <c r="RUX58" s="122"/>
      <c r="RUY58" s="122"/>
      <c r="RUZ58" s="122"/>
      <c r="RVA58" s="122"/>
      <c r="RVB58" s="122"/>
      <c r="RVC58" s="122"/>
      <c r="RVD58" s="122"/>
      <c r="RVE58" s="122"/>
      <c r="RVF58" s="122"/>
      <c r="RVG58" s="122"/>
      <c r="RVH58" s="122"/>
      <c r="RVI58" s="122"/>
      <c r="RVJ58" s="122"/>
      <c r="RVK58" s="122"/>
      <c r="RVL58" s="122"/>
      <c r="RVM58" s="122"/>
      <c r="RVN58" s="122"/>
      <c r="RVO58" s="122"/>
      <c r="RVP58" s="122"/>
      <c r="RVQ58" s="122"/>
      <c r="RVR58" s="122"/>
      <c r="RVS58" s="122"/>
      <c r="RVT58" s="122"/>
      <c r="RVU58" s="122"/>
      <c r="RVV58" s="122"/>
      <c r="RVW58" s="122"/>
      <c r="RVX58" s="122"/>
      <c r="RVY58" s="122"/>
      <c r="RVZ58" s="122"/>
      <c r="RWA58" s="122"/>
      <c r="RWB58" s="122"/>
      <c r="RWC58" s="122"/>
      <c r="RWD58" s="122"/>
      <c r="RWE58" s="122"/>
      <c r="RWF58" s="122"/>
      <c r="RWG58" s="122"/>
      <c r="RWH58" s="122"/>
      <c r="RWI58" s="122"/>
      <c r="RWJ58" s="122"/>
      <c r="RWK58" s="122"/>
      <c r="RWL58" s="122"/>
      <c r="RWM58" s="122"/>
      <c r="RWN58" s="122"/>
      <c r="RWO58" s="122"/>
      <c r="RWP58" s="122"/>
      <c r="RWQ58" s="122"/>
      <c r="RWR58" s="122"/>
      <c r="RWS58" s="122"/>
      <c r="RWT58" s="122"/>
      <c r="RWU58" s="122"/>
      <c r="RWV58" s="122"/>
      <c r="RWW58" s="122"/>
      <c r="RWX58" s="122"/>
      <c r="RWY58" s="122"/>
      <c r="RWZ58" s="122"/>
      <c r="RXA58" s="122"/>
      <c r="RXB58" s="122"/>
      <c r="RXC58" s="122"/>
      <c r="RXD58" s="122"/>
      <c r="RXE58" s="122"/>
      <c r="RXF58" s="122"/>
      <c r="RXG58" s="122"/>
      <c r="RXH58" s="122"/>
      <c r="RXI58" s="122"/>
      <c r="RXJ58" s="122"/>
      <c r="RXK58" s="122"/>
      <c r="RXL58" s="122"/>
      <c r="RXM58" s="122"/>
      <c r="RXN58" s="122"/>
      <c r="RXO58" s="122"/>
      <c r="RXP58" s="122"/>
      <c r="RXQ58" s="122"/>
      <c r="RXR58" s="122"/>
      <c r="RXS58" s="122"/>
      <c r="RXT58" s="122"/>
      <c r="RXU58" s="122"/>
      <c r="RXV58" s="122"/>
      <c r="RXW58" s="122"/>
      <c r="RXX58" s="122"/>
      <c r="RXY58" s="122"/>
      <c r="RXZ58" s="122"/>
      <c r="RYA58" s="122"/>
      <c r="RYB58" s="122"/>
      <c r="RYC58" s="122"/>
      <c r="RYD58" s="122"/>
      <c r="RYE58" s="122"/>
      <c r="RYF58" s="122"/>
      <c r="RYG58" s="122"/>
      <c r="RYH58" s="122"/>
      <c r="RYI58" s="122"/>
      <c r="RYJ58" s="122"/>
      <c r="RYK58" s="122"/>
      <c r="RYL58" s="122"/>
      <c r="RYM58" s="122"/>
      <c r="RYN58" s="122"/>
      <c r="RYO58" s="122"/>
      <c r="RYP58" s="122"/>
      <c r="RYQ58" s="122"/>
      <c r="RYR58" s="122"/>
      <c r="RYS58" s="122"/>
      <c r="RYT58" s="122"/>
      <c r="RYU58" s="122"/>
      <c r="RYV58" s="122"/>
      <c r="RYW58" s="122"/>
      <c r="RYX58" s="122"/>
      <c r="RYY58" s="122"/>
      <c r="RYZ58" s="122"/>
      <c r="RZA58" s="122"/>
      <c r="RZB58" s="122"/>
      <c r="RZC58" s="122"/>
      <c r="RZD58" s="122"/>
      <c r="RZE58" s="122"/>
      <c r="RZF58" s="122"/>
      <c r="RZG58" s="122"/>
      <c r="RZH58" s="122"/>
      <c r="RZI58" s="122"/>
      <c r="RZJ58" s="122"/>
      <c r="RZK58" s="122"/>
      <c r="RZL58" s="122"/>
      <c r="RZM58" s="122"/>
      <c r="RZN58" s="122"/>
      <c r="RZO58" s="122"/>
      <c r="RZP58" s="122"/>
      <c r="RZQ58" s="122"/>
      <c r="RZR58" s="122"/>
      <c r="RZS58" s="122"/>
      <c r="RZT58" s="122"/>
      <c r="RZU58" s="122"/>
      <c r="RZV58" s="122"/>
      <c r="RZW58" s="122"/>
      <c r="RZX58" s="122"/>
      <c r="RZY58" s="122"/>
      <c r="RZZ58" s="122"/>
      <c r="SAA58" s="122"/>
      <c r="SAB58" s="122"/>
      <c r="SAC58" s="122"/>
      <c r="SAD58" s="122"/>
      <c r="SAE58" s="122"/>
      <c r="SAF58" s="122"/>
      <c r="SAG58" s="122"/>
      <c r="SAH58" s="122"/>
      <c r="SAI58" s="122"/>
      <c r="SAJ58" s="122"/>
      <c r="SAK58" s="122"/>
      <c r="SAL58" s="122"/>
      <c r="SAM58" s="122"/>
      <c r="SAN58" s="122"/>
      <c r="SAO58" s="122"/>
      <c r="SAP58" s="122"/>
      <c r="SAQ58" s="122"/>
      <c r="SAR58" s="122"/>
      <c r="SAS58" s="122"/>
      <c r="SAT58" s="122"/>
      <c r="SAU58" s="122"/>
      <c r="SAV58" s="122"/>
      <c r="SAW58" s="122"/>
      <c r="SAX58" s="122"/>
      <c r="SAY58" s="122"/>
      <c r="SAZ58" s="122"/>
      <c r="SBA58" s="122"/>
      <c r="SBB58" s="122"/>
      <c r="SBC58" s="122"/>
      <c r="SBD58" s="122"/>
      <c r="SBE58" s="122"/>
      <c r="SBF58" s="122"/>
      <c r="SBG58" s="122"/>
      <c r="SBH58" s="122"/>
      <c r="SBI58" s="122"/>
      <c r="SBJ58" s="122"/>
      <c r="SBK58" s="122"/>
      <c r="SBL58" s="122"/>
      <c r="SBM58" s="122"/>
      <c r="SBN58" s="122"/>
      <c r="SBO58" s="122"/>
      <c r="SBP58" s="122"/>
      <c r="SBQ58" s="122"/>
      <c r="SBR58" s="122"/>
      <c r="SBS58" s="122"/>
      <c r="SBT58" s="122"/>
      <c r="SBU58" s="122"/>
      <c r="SBV58" s="122"/>
      <c r="SBW58" s="122"/>
      <c r="SBX58" s="122"/>
      <c r="SBY58" s="122"/>
      <c r="SBZ58" s="122"/>
      <c r="SCA58" s="122"/>
      <c r="SCB58" s="122"/>
      <c r="SCC58" s="122"/>
      <c r="SCD58" s="122"/>
      <c r="SCE58" s="122"/>
      <c r="SCF58" s="122"/>
      <c r="SCG58" s="122"/>
      <c r="SCH58" s="122"/>
      <c r="SCI58" s="122"/>
      <c r="SCJ58" s="122"/>
      <c r="SCK58" s="122"/>
      <c r="SCL58" s="122"/>
      <c r="SCM58" s="122"/>
      <c r="SCN58" s="122"/>
      <c r="SCO58" s="122"/>
      <c r="SCP58" s="122"/>
      <c r="SCQ58" s="122"/>
      <c r="SCR58" s="122"/>
      <c r="SCS58" s="122"/>
      <c r="SCT58" s="122"/>
      <c r="SCU58" s="122"/>
      <c r="SCV58" s="122"/>
      <c r="SCW58" s="122"/>
      <c r="SCX58" s="122"/>
      <c r="SCY58" s="122"/>
      <c r="SCZ58" s="122"/>
      <c r="SDA58" s="122"/>
      <c r="SDB58" s="122"/>
      <c r="SDC58" s="122"/>
      <c r="SDD58" s="122"/>
      <c r="SDE58" s="122"/>
      <c r="SDF58" s="122"/>
      <c r="SDG58" s="122"/>
      <c r="SDH58" s="122"/>
      <c r="SDI58" s="122"/>
      <c r="SDJ58" s="122"/>
      <c r="SDK58" s="122"/>
      <c r="SDL58" s="122"/>
      <c r="SDM58" s="122"/>
      <c r="SDN58" s="122"/>
      <c r="SDO58" s="122"/>
      <c r="SDP58" s="122"/>
      <c r="SDQ58" s="122"/>
      <c r="SDR58" s="122"/>
      <c r="SDS58" s="122"/>
      <c r="SDT58" s="122"/>
      <c r="SDU58" s="122"/>
      <c r="SDV58" s="122"/>
      <c r="SDW58" s="122"/>
      <c r="SDX58" s="122"/>
      <c r="SDY58" s="122"/>
      <c r="SDZ58" s="122"/>
      <c r="SEA58" s="122"/>
      <c r="SEB58" s="122"/>
      <c r="SEC58" s="122"/>
      <c r="SED58" s="122"/>
      <c r="SEE58" s="122"/>
      <c r="SEF58" s="122"/>
      <c r="SEG58" s="122"/>
      <c r="SEH58" s="122"/>
      <c r="SEI58" s="122"/>
      <c r="SEJ58" s="122"/>
      <c r="SEK58" s="122"/>
      <c r="SEL58" s="122"/>
      <c r="SEM58" s="122"/>
      <c r="SEN58" s="122"/>
      <c r="SEO58" s="122"/>
      <c r="SEP58" s="122"/>
      <c r="SEQ58" s="122"/>
      <c r="SER58" s="122"/>
      <c r="SES58" s="122"/>
      <c r="SET58" s="122"/>
      <c r="SEU58" s="122"/>
      <c r="SEV58" s="122"/>
      <c r="SEW58" s="122"/>
      <c r="SEX58" s="122"/>
      <c r="SEY58" s="122"/>
      <c r="SEZ58" s="122"/>
      <c r="SFA58" s="122"/>
      <c r="SFB58" s="122"/>
      <c r="SFC58" s="122"/>
      <c r="SFD58" s="122"/>
      <c r="SFE58" s="122"/>
      <c r="SFF58" s="122"/>
      <c r="SFG58" s="122"/>
      <c r="SFH58" s="122"/>
      <c r="SFI58" s="122"/>
      <c r="SFJ58" s="122"/>
      <c r="SFK58" s="122"/>
      <c r="SFL58" s="122"/>
      <c r="SFM58" s="122"/>
      <c r="SFN58" s="122"/>
      <c r="SFO58" s="122"/>
      <c r="SFP58" s="122"/>
      <c r="SFQ58" s="122"/>
      <c r="SFR58" s="122"/>
      <c r="SFS58" s="122"/>
      <c r="SFT58" s="122"/>
      <c r="SFU58" s="122"/>
      <c r="SFV58" s="122"/>
      <c r="SFW58" s="122"/>
      <c r="SFX58" s="122"/>
      <c r="SFY58" s="122"/>
      <c r="SFZ58" s="122"/>
      <c r="SGA58" s="122"/>
      <c r="SGB58" s="122"/>
      <c r="SGC58" s="122"/>
      <c r="SGD58" s="122"/>
      <c r="SGE58" s="122"/>
      <c r="SGF58" s="122"/>
      <c r="SGG58" s="122"/>
      <c r="SGH58" s="122"/>
      <c r="SGI58" s="122"/>
      <c r="SGJ58" s="122"/>
      <c r="SGK58" s="122"/>
      <c r="SGL58" s="122"/>
      <c r="SGM58" s="122"/>
      <c r="SGN58" s="122"/>
      <c r="SGO58" s="122"/>
      <c r="SGP58" s="122"/>
      <c r="SGQ58" s="122"/>
      <c r="SGR58" s="122"/>
      <c r="SGS58" s="122"/>
      <c r="SGT58" s="122"/>
      <c r="SGU58" s="122"/>
      <c r="SGV58" s="122"/>
      <c r="SGW58" s="122"/>
      <c r="SGX58" s="122"/>
      <c r="SGY58" s="122"/>
      <c r="SGZ58" s="122"/>
      <c r="SHA58" s="122"/>
      <c r="SHB58" s="122"/>
      <c r="SHC58" s="122"/>
      <c r="SHD58" s="122"/>
      <c r="SHE58" s="122"/>
      <c r="SHF58" s="122"/>
      <c r="SHG58" s="122"/>
      <c r="SHH58" s="122"/>
      <c r="SHI58" s="122"/>
      <c r="SHJ58" s="122"/>
      <c r="SHK58" s="122"/>
      <c r="SHL58" s="122"/>
      <c r="SHM58" s="122"/>
      <c r="SHN58" s="122"/>
      <c r="SHO58" s="122"/>
      <c r="SHP58" s="122"/>
      <c r="SHQ58" s="122"/>
      <c r="SHR58" s="122"/>
      <c r="SHS58" s="122"/>
      <c r="SHT58" s="122"/>
      <c r="SHU58" s="122"/>
      <c r="SHV58" s="122"/>
      <c r="SHW58" s="122"/>
      <c r="SHX58" s="122"/>
      <c r="SHY58" s="122"/>
      <c r="SHZ58" s="122"/>
      <c r="SIA58" s="122"/>
      <c r="SIB58" s="122"/>
      <c r="SIC58" s="122"/>
      <c r="SID58" s="122"/>
      <c r="SIE58" s="122"/>
      <c r="SIF58" s="122"/>
      <c r="SIG58" s="122"/>
      <c r="SIH58" s="122"/>
      <c r="SII58" s="122"/>
      <c r="SIJ58" s="122"/>
      <c r="SIK58" s="122"/>
      <c r="SIL58" s="122"/>
      <c r="SIM58" s="122"/>
      <c r="SIN58" s="122"/>
      <c r="SIO58" s="122"/>
      <c r="SIP58" s="122"/>
      <c r="SIQ58" s="122"/>
      <c r="SIR58" s="122"/>
      <c r="SIS58" s="122"/>
      <c r="SIT58" s="122"/>
      <c r="SIU58" s="122"/>
      <c r="SIV58" s="122"/>
      <c r="SIW58" s="122"/>
      <c r="SIX58" s="122"/>
      <c r="SIY58" s="122"/>
      <c r="SIZ58" s="122"/>
      <c r="SJA58" s="122"/>
      <c r="SJB58" s="122"/>
      <c r="SJC58" s="122"/>
      <c r="SJD58" s="122"/>
      <c r="SJE58" s="122"/>
      <c r="SJF58" s="122"/>
      <c r="SJG58" s="122"/>
      <c r="SJH58" s="122"/>
      <c r="SJI58" s="122"/>
      <c r="SJJ58" s="122"/>
      <c r="SJK58" s="122"/>
      <c r="SJL58" s="122"/>
      <c r="SJM58" s="122"/>
      <c r="SJN58" s="122"/>
      <c r="SJO58" s="122"/>
      <c r="SJP58" s="122"/>
      <c r="SJQ58" s="122"/>
      <c r="SJR58" s="122"/>
      <c r="SJS58" s="122"/>
      <c r="SJT58" s="122"/>
      <c r="SJU58" s="122"/>
      <c r="SJV58" s="122"/>
      <c r="SJW58" s="122"/>
      <c r="SJX58" s="122"/>
      <c r="SJY58" s="122"/>
      <c r="SJZ58" s="122"/>
      <c r="SKA58" s="122"/>
      <c r="SKB58" s="122"/>
      <c r="SKC58" s="122"/>
      <c r="SKD58" s="122"/>
      <c r="SKE58" s="122"/>
      <c r="SKF58" s="122"/>
      <c r="SKG58" s="122"/>
      <c r="SKH58" s="122"/>
      <c r="SKI58" s="122"/>
      <c r="SKJ58" s="122"/>
      <c r="SKK58" s="122"/>
      <c r="SKL58" s="122"/>
      <c r="SKM58" s="122"/>
      <c r="SKN58" s="122"/>
      <c r="SKO58" s="122"/>
      <c r="SKP58" s="122"/>
      <c r="SKQ58" s="122"/>
      <c r="SKR58" s="122"/>
      <c r="SKS58" s="122"/>
      <c r="SKT58" s="122"/>
      <c r="SKU58" s="122"/>
      <c r="SKV58" s="122"/>
      <c r="SKW58" s="122"/>
      <c r="SKX58" s="122"/>
      <c r="SKY58" s="122"/>
      <c r="SKZ58" s="122"/>
      <c r="SLA58" s="122"/>
      <c r="SLB58" s="122"/>
      <c r="SLC58" s="122"/>
      <c r="SLD58" s="122"/>
      <c r="SLE58" s="122"/>
      <c r="SLF58" s="122"/>
      <c r="SLG58" s="122"/>
      <c r="SLH58" s="122"/>
      <c r="SLI58" s="122"/>
      <c r="SLJ58" s="122"/>
      <c r="SLK58" s="122"/>
      <c r="SLL58" s="122"/>
      <c r="SLM58" s="122"/>
      <c r="SLN58" s="122"/>
      <c r="SLO58" s="122"/>
      <c r="SLP58" s="122"/>
      <c r="SLQ58" s="122"/>
      <c r="SLR58" s="122"/>
      <c r="SLS58" s="122"/>
      <c r="SLT58" s="122"/>
      <c r="SLU58" s="122"/>
      <c r="SLV58" s="122"/>
      <c r="SLW58" s="122"/>
      <c r="SLX58" s="122"/>
      <c r="SLY58" s="122"/>
      <c r="SLZ58" s="122"/>
      <c r="SMA58" s="122"/>
      <c r="SMB58" s="122"/>
      <c r="SMC58" s="122"/>
      <c r="SMD58" s="122"/>
      <c r="SME58" s="122"/>
      <c r="SMF58" s="122"/>
      <c r="SMG58" s="122"/>
      <c r="SMH58" s="122"/>
      <c r="SMI58" s="122"/>
      <c r="SMJ58" s="122"/>
      <c r="SMK58" s="122"/>
      <c r="SML58" s="122"/>
      <c r="SMM58" s="122"/>
      <c r="SMN58" s="122"/>
      <c r="SMO58" s="122"/>
      <c r="SMP58" s="122"/>
      <c r="SMQ58" s="122"/>
      <c r="SMR58" s="122"/>
      <c r="SMS58" s="122"/>
      <c r="SMT58" s="122"/>
      <c r="SMU58" s="122"/>
      <c r="SMV58" s="122"/>
      <c r="SMW58" s="122"/>
      <c r="SMX58" s="122"/>
      <c r="SMY58" s="122"/>
      <c r="SMZ58" s="122"/>
      <c r="SNA58" s="122"/>
      <c r="SNB58" s="122"/>
      <c r="SNC58" s="122"/>
      <c r="SND58" s="122"/>
      <c r="SNE58" s="122"/>
      <c r="SNF58" s="122"/>
      <c r="SNG58" s="122"/>
      <c r="SNH58" s="122"/>
      <c r="SNI58" s="122"/>
      <c r="SNJ58" s="122"/>
      <c r="SNK58" s="122"/>
      <c r="SNL58" s="122"/>
      <c r="SNM58" s="122"/>
      <c r="SNN58" s="122"/>
      <c r="SNO58" s="122"/>
      <c r="SNP58" s="122"/>
      <c r="SNQ58" s="122"/>
      <c r="SNR58" s="122"/>
      <c r="SNS58" s="122"/>
      <c r="SNT58" s="122"/>
      <c r="SNU58" s="122"/>
      <c r="SNV58" s="122"/>
      <c r="SNW58" s="122"/>
      <c r="SNX58" s="122"/>
      <c r="SNY58" s="122"/>
      <c r="SNZ58" s="122"/>
      <c r="SOA58" s="122"/>
      <c r="SOB58" s="122"/>
      <c r="SOC58" s="122"/>
      <c r="SOD58" s="122"/>
      <c r="SOE58" s="122"/>
      <c r="SOF58" s="122"/>
      <c r="SOG58" s="122"/>
      <c r="SOH58" s="122"/>
      <c r="SOI58" s="122"/>
      <c r="SOJ58" s="122"/>
      <c r="SOK58" s="122"/>
      <c r="SOL58" s="122"/>
      <c r="SOM58" s="122"/>
      <c r="SON58" s="122"/>
      <c r="SOO58" s="122"/>
      <c r="SOP58" s="122"/>
      <c r="SOQ58" s="122"/>
      <c r="SOR58" s="122"/>
      <c r="SOS58" s="122"/>
      <c r="SOT58" s="122"/>
      <c r="SOU58" s="122"/>
      <c r="SOV58" s="122"/>
      <c r="SOW58" s="122"/>
      <c r="SOX58" s="122"/>
      <c r="SOY58" s="122"/>
      <c r="SOZ58" s="122"/>
      <c r="SPA58" s="122"/>
      <c r="SPB58" s="122"/>
      <c r="SPC58" s="122"/>
      <c r="SPD58" s="122"/>
      <c r="SPE58" s="122"/>
      <c r="SPF58" s="122"/>
      <c r="SPG58" s="122"/>
      <c r="SPH58" s="122"/>
      <c r="SPI58" s="122"/>
      <c r="SPJ58" s="122"/>
      <c r="SPK58" s="122"/>
      <c r="SPL58" s="122"/>
      <c r="SPM58" s="122"/>
      <c r="SPN58" s="122"/>
      <c r="SPO58" s="122"/>
      <c r="SPP58" s="122"/>
      <c r="SPQ58" s="122"/>
      <c r="SPR58" s="122"/>
      <c r="SPS58" s="122"/>
      <c r="SPT58" s="122"/>
      <c r="SPU58" s="122"/>
      <c r="SPV58" s="122"/>
      <c r="SPW58" s="122"/>
      <c r="SPX58" s="122"/>
      <c r="SPY58" s="122"/>
      <c r="SPZ58" s="122"/>
      <c r="SQA58" s="122"/>
      <c r="SQB58" s="122"/>
      <c r="SQC58" s="122"/>
      <c r="SQD58" s="122"/>
      <c r="SQE58" s="122"/>
      <c r="SQF58" s="122"/>
      <c r="SQG58" s="122"/>
      <c r="SQH58" s="122"/>
      <c r="SQI58" s="122"/>
      <c r="SQJ58" s="122"/>
      <c r="SQK58" s="122"/>
      <c r="SQL58" s="122"/>
      <c r="SQM58" s="122"/>
      <c r="SQN58" s="122"/>
      <c r="SQO58" s="122"/>
      <c r="SQP58" s="122"/>
      <c r="SQQ58" s="122"/>
      <c r="SQR58" s="122"/>
      <c r="SQS58" s="122"/>
      <c r="SQT58" s="122"/>
      <c r="SQU58" s="122"/>
      <c r="SQV58" s="122"/>
      <c r="SQW58" s="122"/>
      <c r="SQX58" s="122"/>
      <c r="SQY58" s="122"/>
      <c r="SQZ58" s="122"/>
      <c r="SRA58" s="122"/>
      <c r="SRB58" s="122"/>
      <c r="SRC58" s="122"/>
      <c r="SRD58" s="122"/>
      <c r="SRE58" s="122"/>
      <c r="SRF58" s="122"/>
      <c r="SRG58" s="122"/>
      <c r="SRH58" s="122"/>
      <c r="SRI58" s="122"/>
      <c r="SRJ58" s="122"/>
      <c r="SRK58" s="122"/>
      <c r="SRL58" s="122"/>
      <c r="SRM58" s="122"/>
      <c r="SRN58" s="122"/>
      <c r="SRO58" s="122"/>
      <c r="SRP58" s="122"/>
      <c r="SRQ58" s="122"/>
      <c r="SRR58" s="122"/>
      <c r="SRS58" s="122"/>
      <c r="SRT58" s="122"/>
      <c r="SRU58" s="122"/>
      <c r="SRV58" s="122"/>
      <c r="SRW58" s="122"/>
      <c r="SRX58" s="122"/>
      <c r="SRY58" s="122"/>
      <c r="SRZ58" s="122"/>
      <c r="SSA58" s="122"/>
      <c r="SSB58" s="122"/>
      <c r="SSC58" s="122"/>
      <c r="SSD58" s="122"/>
      <c r="SSE58" s="122"/>
      <c r="SSF58" s="122"/>
      <c r="SSG58" s="122"/>
      <c r="SSH58" s="122"/>
      <c r="SSI58" s="122"/>
      <c r="SSJ58" s="122"/>
      <c r="SSK58" s="122"/>
      <c r="SSL58" s="122"/>
      <c r="SSM58" s="122"/>
      <c r="SSN58" s="122"/>
      <c r="SSO58" s="122"/>
      <c r="SSP58" s="122"/>
      <c r="SSQ58" s="122"/>
      <c r="SSR58" s="122"/>
      <c r="SSS58" s="122"/>
      <c r="SST58" s="122"/>
      <c r="SSU58" s="122"/>
      <c r="SSV58" s="122"/>
      <c r="SSW58" s="122"/>
      <c r="SSX58" s="122"/>
      <c r="SSY58" s="122"/>
      <c r="SSZ58" s="122"/>
      <c r="STA58" s="122"/>
      <c r="STB58" s="122"/>
      <c r="STC58" s="122"/>
      <c r="STD58" s="122"/>
      <c r="STE58" s="122"/>
      <c r="STF58" s="122"/>
      <c r="STG58" s="122"/>
      <c r="STH58" s="122"/>
      <c r="STI58" s="122"/>
      <c r="STJ58" s="122"/>
      <c r="STK58" s="122"/>
      <c r="STL58" s="122"/>
      <c r="STM58" s="122"/>
      <c r="STN58" s="122"/>
      <c r="STO58" s="122"/>
      <c r="STP58" s="122"/>
      <c r="STQ58" s="122"/>
      <c r="STR58" s="122"/>
      <c r="STS58" s="122"/>
      <c r="STT58" s="122"/>
      <c r="STU58" s="122"/>
      <c r="STV58" s="122"/>
      <c r="STW58" s="122"/>
      <c r="STX58" s="122"/>
      <c r="STY58" s="122"/>
      <c r="STZ58" s="122"/>
      <c r="SUA58" s="122"/>
      <c r="SUB58" s="122"/>
      <c r="SUC58" s="122"/>
      <c r="SUD58" s="122"/>
      <c r="SUE58" s="122"/>
      <c r="SUF58" s="122"/>
      <c r="SUG58" s="122"/>
      <c r="SUH58" s="122"/>
      <c r="SUI58" s="122"/>
      <c r="SUJ58" s="122"/>
      <c r="SUK58" s="122"/>
      <c r="SUL58" s="122"/>
      <c r="SUM58" s="122"/>
      <c r="SUN58" s="122"/>
      <c r="SUO58" s="122"/>
      <c r="SUP58" s="122"/>
      <c r="SUQ58" s="122"/>
      <c r="SUR58" s="122"/>
      <c r="SUS58" s="122"/>
      <c r="SUT58" s="122"/>
      <c r="SUU58" s="122"/>
      <c r="SUV58" s="122"/>
      <c r="SUW58" s="122"/>
      <c r="SUX58" s="122"/>
      <c r="SUY58" s="122"/>
      <c r="SUZ58" s="122"/>
      <c r="SVA58" s="122"/>
      <c r="SVB58" s="122"/>
      <c r="SVC58" s="122"/>
      <c r="SVD58" s="122"/>
      <c r="SVE58" s="122"/>
      <c r="SVF58" s="122"/>
      <c r="SVG58" s="122"/>
      <c r="SVH58" s="122"/>
      <c r="SVI58" s="122"/>
      <c r="SVJ58" s="122"/>
      <c r="SVK58" s="122"/>
      <c r="SVL58" s="122"/>
      <c r="SVM58" s="122"/>
      <c r="SVN58" s="122"/>
      <c r="SVO58" s="122"/>
      <c r="SVP58" s="122"/>
      <c r="SVQ58" s="122"/>
      <c r="SVR58" s="122"/>
      <c r="SVS58" s="122"/>
      <c r="SVT58" s="122"/>
      <c r="SVU58" s="122"/>
      <c r="SVV58" s="122"/>
      <c r="SVW58" s="122"/>
      <c r="SVX58" s="122"/>
      <c r="SVY58" s="122"/>
      <c r="SVZ58" s="122"/>
      <c r="SWA58" s="122"/>
      <c r="SWB58" s="122"/>
      <c r="SWC58" s="122"/>
      <c r="SWD58" s="122"/>
      <c r="SWE58" s="122"/>
      <c r="SWF58" s="122"/>
      <c r="SWG58" s="122"/>
      <c r="SWH58" s="122"/>
      <c r="SWI58" s="122"/>
      <c r="SWJ58" s="122"/>
      <c r="SWK58" s="122"/>
      <c r="SWL58" s="122"/>
      <c r="SWM58" s="122"/>
      <c r="SWN58" s="122"/>
      <c r="SWO58" s="122"/>
      <c r="SWP58" s="122"/>
      <c r="SWQ58" s="122"/>
      <c r="SWR58" s="122"/>
      <c r="SWS58" s="122"/>
      <c r="SWT58" s="122"/>
      <c r="SWU58" s="122"/>
      <c r="SWV58" s="122"/>
      <c r="SWW58" s="122"/>
      <c r="SWX58" s="122"/>
      <c r="SWY58" s="122"/>
      <c r="SWZ58" s="122"/>
      <c r="SXA58" s="122"/>
      <c r="SXB58" s="122"/>
      <c r="SXC58" s="122"/>
      <c r="SXD58" s="122"/>
      <c r="SXE58" s="122"/>
      <c r="SXF58" s="122"/>
      <c r="SXG58" s="122"/>
      <c r="SXH58" s="122"/>
      <c r="SXI58" s="122"/>
      <c r="SXJ58" s="122"/>
      <c r="SXK58" s="122"/>
      <c r="SXL58" s="122"/>
      <c r="SXM58" s="122"/>
      <c r="SXN58" s="122"/>
      <c r="SXO58" s="122"/>
      <c r="SXP58" s="122"/>
      <c r="SXQ58" s="122"/>
      <c r="SXR58" s="122"/>
      <c r="SXS58" s="122"/>
      <c r="SXT58" s="122"/>
      <c r="SXU58" s="122"/>
      <c r="SXV58" s="122"/>
      <c r="SXW58" s="122"/>
      <c r="SXX58" s="122"/>
      <c r="SXY58" s="122"/>
      <c r="SXZ58" s="122"/>
      <c r="SYA58" s="122"/>
      <c r="SYB58" s="122"/>
      <c r="SYC58" s="122"/>
      <c r="SYD58" s="122"/>
      <c r="SYE58" s="122"/>
      <c r="SYF58" s="122"/>
      <c r="SYG58" s="122"/>
      <c r="SYH58" s="122"/>
      <c r="SYI58" s="122"/>
      <c r="SYJ58" s="122"/>
      <c r="SYK58" s="122"/>
      <c r="SYL58" s="122"/>
      <c r="SYM58" s="122"/>
      <c r="SYN58" s="122"/>
      <c r="SYO58" s="122"/>
      <c r="SYP58" s="122"/>
      <c r="SYQ58" s="122"/>
      <c r="SYR58" s="122"/>
      <c r="SYS58" s="122"/>
      <c r="SYT58" s="122"/>
      <c r="SYU58" s="122"/>
      <c r="SYV58" s="122"/>
      <c r="SYW58" s="122"/>
      <c r="SYX58" s="122"/>
      <c r="SYY58" s="122"/>
      <c r="SYZ58" s="122"/>
      <c r="SZA58" s="122"/>
      <c r="SZB58" s="122"/>
      <c r="SZC58" s="122"/>
      <c r="SZD58" s="122"/>
      <c r="SZE58" s="122"/>
      <c r="SZF58" s="122"/>
      <c r="SZG58" s="122"/>
      <c r="SZH58" s="122"/>
      <c r="SZI58" s="122"/>
      <c r="SZJ58" s="122"/>
      <c r="SZK58" s="122"/>
      <c r="SZL58" s="122"/>
      <c r="SZM58" s="122"/>
      <c r="SZN58" s="122"/>
      <c r="SZO58" s="122"/>
      <c r="SZP58" s="122"/>
      <c r="SZQ58" s="122"/>
      <c r="SZR58" s="122"/>
      <c r="SZS58" s="122"/>
      <c r="SZT58" s="122"/>
      <c r="SZU58" s="122"/>
      <c r="SZV58" s="122"/>
      <c r="SZW58" s="122"/>
      <c r="SZX58" s="122"/>
      <c r="SZY58" s="122"/>
      <c r="SZZ58" s="122"/>
      <c r="TAA58" s="122"/>
      <c r="TAB58" s="122"/>
      <c r="TAC58" s="122"/>
      <c r="TAD58" s="122"/>
      <c r="TAE58" s="122"/>
      <c r="TAF58" s="122"/>
      <c r="TAG58" s="122"/>
      <c r="TAH58" s="122"/>
      <c r="TAI58" s="122"/>
      <c r="TAJ58" s="122"/>
      <c r="TAK58" s="122"/>
      <c r="TAL58" s="122"/>
      <c r="TAM58" s="122"/>
      <c r="TAN58" s="122"/>
      <c r="TAO58" s="122"/>
      <c r="TAP58" s="122"/>
      <c r="TAQ58" s="122"/>
      <c r="TAR58" s="122"/>
      <c r="TAS58" s="122"/>
      <c r="TAT58" s="122"/>
      <c r="TAU58" s="122"/>
      <c r="TAV58" s="122"/>
      <c r="TAW58" s="122"/>
      <c r="TAX58" s="122"/>
      <c r="TAY58" s="122"/>
      <c r="TAZ58" s="122"/>
      <c r="TBA58" s="122"/>
      <c r="TBB58" s="122"/>
      <c r="TBC58" s="122"/>
      <c r="TBD58" s="122"/>
      <c r="TBE58" s="122"/>
      <c r="TBF58" s="122"/>
      <c r="TBG58" s="122"/>
      <c r="TBH58" s="122"/>
      <c r="TBI58" s="122"/>
      <c r="TBJ58" s="122"/>
      <c r="TBK58" s="122"/>
      <c r="TBL58" s="122"/>
      <c r="TBM58" s="122"/>
      <c r="TBN58" s="122"/>
      <c r="TBO58" s="122"/>
      <c r="TBP58" s="122"/>
      <c r="TBQ58" s="122"/>
      <c r="TBR58" s="122"/>
      <c r="TBS58" s="122"/>
      <c r="TBT58" s="122"/>
      <c r="TBU58" s="122"/>
      <c r="TBV58" s="122"/>
      <c r="TBW58" s="122"/>
      <c r="TBX58" s="122"/>
      <c r="TBY58" s="122"/>
      <c r="TBZ58" s="122"/>
      <c r="TCA58" s="122"/>
      <c r="TCB58" s="122"/>
      <c r="TCC58" s="122"/>
      <c r="TCD58" s="122"/>
      <c r="TCE58" s="122"/>
      <c r="TCF58" s="122"/>
      <c r="TCG58" s="122"/>
      <c r="TCH58" s="122"/>
      <c r="TCI58" s="122"/>
      <c r="TCJ58" s="122"/>
      <c r="TCK58" s="122"/>
      <c r="TCL58" s="122"/>
      <c r="TCM58" s="122"/>
      <c r="TCN58" s="122"/>
      <c r="TCO58" s="122"/>
      <c r="TCP58" s="122"/>
      <c r="TCQ58" s="122"/>
      <c r="TCR58" s="122"/>
      <c r="TCS58" s="122"/>
      <c r="TCT58" s="122"/>
      <c r="TCU58" s="122"/>
      <c r="TCV58" s="122"/>
      <c r="TCW58" s="122"/>
      <c r="TCX58" s="122"/>
      <c r="TCY58" s="122"/>
      <c r="TCZ58" s="122"/>
      <c r="TDA58" s="122"/>
      <c r="TDB58" s="122"/>
      <c r="TDC58" s="122"/>
      <c r="TDD58" s="122"/>
      <c r="TDE58" s="122"/>
      <c r="TDF58" s="122"/>
      <c r="TDG58" s="122"/>
      <c r="TDH58" s="122"/>
      <c r="TDI58" s="122"/>
      <c r="TDJ58" s="122"/>
      <c r="TDK58" s="122"/>
      <c r="TDL58" s="122"/>
      <c r="TDM58" s="122"/>
      <c r="TDN58" s="122"/>
      <c r="TDO58" s="122"/>
      <c r="TDP58" s="122"/>
      <c r="TDQ58" s="122"/>
      <c r="TDR58" s="122"/>
      <c r="TDS58" s="122"/>
      <c r="TDT58" s="122"/>
      <c r="TDU58" s="122"/>
      <c r="TDV58" s="122"/>
      <c r="TDW58" s="122"/>
      <c r="TDX58" s="122"/>
      <c r="TDY58" s="122"/>
      <c r="TDZ58" s="122"/>
      <c r="TEA58" s="122"/>
      <c r="TEB58" s="122"/>
      <c r="TEC58" s="122"/>
      <c r="TED58" s="122"/>
      <c r="TEE58" s="122"/>
      <c r="TEF58" s="122"/>
      <c r="TEG58" s="122"/>
      <c r="TEH58" s="122"/>
      <c r="TEI58" s="122"/>
      <c r="TEJ58" s="122"/>
      <c r="TEK58" s="122"/>
      <c r="TEL58" s="122"/>
      <c r="TEM58" s="122"/>
      <c r="TEN58" s="122"/>
      <c r="TEO58" s="122"/>
      <c r="TEP58" s="122"/>
      <c r="TEQ58" s="122"/>
      <c r="TER58" s="122"/>
      <c r="TES58" s="122"/>
      <c r="TET58" s="122"/>
      <c r="TEU58" s="122"/>
      <c r="TEV58" s="122"/>
      <c r="TEW58" s="122"/>
      <c r="TEX58" s="122"/>
      <c r="TEY58" s="122"/>
      <c r="TEZ58" s="122"/>
      <c r="TFA58" s="122"/>
      <c r="TFB58" s="122"/>
      <c r="TFC58" s="122"/>
      <c r="TFD58" s="122"/>
      <c r="TFE58" s="122"/>
      <c r="TFF58" s="122"/>
      <c r="TFG58" s="122"/>
      <c r="TFH58" s="122"/>
      <c r="TFI58" s="122"/>
      <c r="TFJ58" s="122"/>
      <c r="TFK58" s="122"/>
      <c r="TFL58" s="122"/>
      <c r="TFM58" s="122"/>
      <c r="TFN58" s="122"/>
      <c r="TFO58" s="122"/>
      <c r="TFP58" s="122"/>
      <c r="TFQ58" s="122"/>
      <c r="TFR58" s="122"/>
      <c r="TFS58" s="122"/>
      <c r="TFT58" s="122"/>
      <c r="TFU58" s="122"/>
      <c r="TFV58" s="122"/>
      <c r="TFW58" s="122"/>
      <c r="TFX58" s="122"/>
      <c r="TFY58" s="122"/>
      <c r="TFZ58" s="122"/>
      <c r="TGA58" s="122"/>
      <c r="TGB58" s="122"/>
      <c r="TGC58" s="122"/>
      <c r="TGD58" s="122"/>
      <c r="TGE58" s="122"/>
      <c r="TGF58" s="122"/>
      <c r="TGG58" s="122"/>
      <c r="TGH58" s="122"/>
      <c r="TGI58" s="122"/>
      <c r="TGJ58" s="122"/>
      <c r="TGK58" s="122"/>
      <c r="TGL58" s="122"/>
      <c r="TGM58" s="122"/>
      <c r="TGN58" s="122"/>
      <c r="TGO58" s="122"/>
      <c r="TGP58" s="122"/>
      <c r="TGQ58" s="122"/>
      <c r="TGR58" s="122"/>
      <c r="TGS58" s="122"/>
      <c r="TGT58" s="122"/>
      <c r="TGU58" s="122"/>
      <c r="TGV58" s="122"/>
      <c r="TGW58" s="122"/>
      <c r="TGX58" s="122"/>
      <c r="TGY58" s="122"/>
      <c r="TGZ58" s="122"/>
      <c r="THA58" s="122"/>
      <c r="THB58" s="122"/>
      <c r="THC58" s="122"/>
      <c r="THD58" s="122"/>
      <c r="THE58" s="122"/>
      <c r="THF58" s="122"/>
      <c r="THG58" s="122"/>
      <c r="THH58" s="122"/>
      <c r="THI58" s="122"/>
      <c r="THJ58" s="122"/>
      <c r="THK58" s="122"/>
      <c r="THL58" s="122"/>
      <c r="THM58" s="122"/>
      <c r="THN58" s="122"/>
      <c r="THO58" s="122"/>
      <c r="THP58" s="122"/>
      <c r="THQ58" s="122"/>
      <c r="THR58" s="122"/>
      <c r="THS58" s="122"/>
      <c r="THT58" s="122"/>
      <c r="THU58" s="122"/>
      <c r="THV58" s="122"/>
      <c r="THW58" s="122"/>
      <c r="THX58" s="122"/>
      <c r="THY58" s="122"/>
      <c r="THZ58" s="122"/>
      <c r="TIA58" s="122"/>
      <c r="TIB58" s="122"/>
      <c r="TIC58" s="122"/>
      <c r="TID58" s="122"/>
      <c r="TIE58" s="122"/>
      <c r="TIF58" s="122"/>
      <c r="TIG58" s="122"/>
      <c r="TIH58" s="122"/>
      <c r="TII58" s="122"/>
      <c r="TIJ58" s="122"/>
      <c r="TIK58" s="122"/>
      <c r="TIL58" s="122"/>
      <c r="TIM58" s="122"/>
      <c r="TIN58" s="122"/>
      <c r="TIO58" s="122"/>
      <c r="TIP58" s="122"/>
      <c r="TIQ58" s="122"/>
      <c r="TIR58" s="122"/>
      <c r="TIS58" s="122"/>
      <c r="TIT58" s="122"/>
      <c r="TIU58" s="122"/>
      <c r="TIV58" s="122"/>
      <c r="TIW58" s="122"/>
      <c r="TIX58" s="122"/>
      <c r="TIY58" s="122"/>
      <c r="TIZ58" s="122"/>
      <c r="TJA58" s="122"/>
      <c r="TJB58" s="122"/>
      <c r="TJC58" s="122"/>
      <c r="TJD58" s="122"/>
      <c r="TJE58" s="122"/>
      <c r="TJF58" s="122"/>
      <c r="TJG58" s="122"/>
      <c r="TJH58" s="122"/>
      <c r="TJI58" s="122"/>
      <c r="TJJ58" s="122"/>
      <c r="TJK58" s="122"/>
      <c r="TJL58" s="122"/>
      <c r="TJM58" s="122"/>
      <c r="TJN58" s="122"/>
      <c r="TJO58" s="122"/>
      <c r="TJP58" s="122"/>
      <c r="TJQ58" s="122"/>
      <c r="TJR58" s="122"/>
      <c r="TJS58" s="122"/>
      <c r="TJT58" s="122"/>
      <c r="TJU58" s="122"/>
      <c r="TJV58" s="122"/>
      <c r="TJW58" s="122"/>
      <c r="TJX58" s="122"/>
      <c r="TJY58" s="122"/>
      <c r="TJZ58" s="122"/>
      <c r="TKA58" s="122"/>
      <c r="TKB58" s="122"/>
      <c r="TKC58" s="122"/>
      <c r="TKD58" s="122"/>
      <c r="TKE58" s="122"/>
      <c r="TKF58" s="122"/>
      <c r="TKG58" s="122"/>
      <c r="TKH58" s="122"/>
      <c r="TKI58" s="122"/>
      <c r="TKJ58" s="122"/>
      <c r="TKK58" s="122"/>
      <c r="TKL58" s="122"/>
      <c r="TKM58" s="122"/>
      <c r="TKN58" s="122"/>
      <c r="TKO58" s="122"/>
      <c r="TKP58" s="122"/>
      <c r="TKQ58" s="122"/>
      <c r="TKR58" s="122"/>
      <c r="TKS58" s="122"/>
      <c r="TKT58" s="122"/>
      <c r="TKU58" s="122"/>
      <c r="TKV58" s="122"/>
      <c r="TKW58" s="122"/>
      <c r="TKX58" s="122"/>
      <c r="TKY58" s="122"/>
      <c r="TKZ58" s="122"/>
      <c r="TLA58" s="122"/>
      <c r="TLB58" s="122"/>
      <c r="TLC58" s="122"/>
      <c r="TLD58" s="122"/>
      <c r="TLE58" s="122"/>
      <c r="TLF58" s="122"/>
      <c r="TLG58" s="122"/>
      <c r="TLH58" s="122"/>
      <c r="TLI58" s="122"/>
      <c r="TLJ58" s="122"/>
      <c r="TLK58" s="122"/>
      <c r="TLL58" s="122"/>
      <c r="TLM58" s="122"/>
      <c r="TLN58" s="122"/>
      <c r="TLO58" s="122"/>
      <c r="TLP58" s="122"/>
      <c r="TLQ58" s="122"/>
      <c r="TLR58" s="122"/>
      <c r="TLS58" s="122"/>
      <c r="TLT58" s="122"/>
      <c r="TLU58" s="122"/>
      <c r="TLV58" s="122"/>
      <c r="TLW58" s="122"/>
      <c r="TLX58" s="122"/>
      <c r="TLY58" s="122"/>
      <c r="TLZ58" s="122"/>
      <c r="TMA58" s="122"/>
      <c r="TMB58" s="122"/>
      <c r="TMC58" s="122"/>
      <c r="TMD58" s="122"/>
      <c r="TME58" s="122"/>
      <c r="TMF58" s="122"/>
      <c r="TMG58" s="122"/>
      <c r="TMH58" s="122"/>
      <c r="TMI58" s="122"/>
      <c r="TMJ58" s="122"/>
      <c r="TMK58" s="122"/>
      <c r="TML58" s="122"/>
      <c r="TMM58" s="122"/>
      <c r="TMN58" s="122"/>
      <c r="TMO58" s="122"/>
      <c r="TMP58" s="122"/>
      <c r="TMQ58" s="122"/>
      <c r="TMR58" s="122"/>
      <c r="TMS58" s="122"/>
      <c r="TMT58" s="122"/>
      <c r="TMU58" s="122"/>
      <c r="TMV58" s="122"/>
      <c r="TMW58" s="122"/>
      <c r="TMX58" s="122"/>
      <c r="TMY58" s="122"/>
      <c r="TMZ58" s="122"/>
      <c r="TNA58" s="122"/>
      <c r="TNB58" s="122"/>
      <c r="TNC58" s="122"/>
      <c r="TND58" s="122"/>
      <c r="TNE58" s="122"/>
      <c r="TNF58" s="122"/>
      <c r="TNG58" s="122"/>
      <c r="TNH58" s="122"/>
      <c r="TNI58" s="122"/>
      <c r="TNJ58" s="122"/>
      <c r="TNK58" s="122"/>
      <c r="TNL58" s="122"/>
      <c r="TNM58" s="122"/>
      <c r="TNN58" s="122"/>
      <c r="TNO58" s="122"/>
      <c r="TNP58" s="122"/>
      <c r="TNQ58" s="122"/>
      <c r="TNR58" s="122"/>
      <c r="TNS58" s="122"/>
      <c r="TNT58" s="122"/>
      <c r="TNU58" s="122"/>
      <c r="TNV58" s="122"/>
      <c r="TNW58" s="122"/>
      <c r="TNX58" s="122"/>
      <c r="TNY58" s="122"/>
      <c r="TNZ58" s="122"/>
      <c r="TOA58" s="122"/>
      <c r="TOB58" s="122"/>
      <c r="TOC58" s="122"/>
      <c r="TOD58" s="122"/>
      <c r="TOE58" s="122"/>
      <c r="TOF58" s="122"/>
      <c r="TOG58" s="122"/>
      <c r="TOH58" s="122"/>
      <c r="TOI58" s="122"/>
      <c r="TOJ58" s="122"/>
      <c r="TOK58" s="122"/>
      <c r="TOL58" s="122"/>
      <c r="TOM58" s="122"/>
      <c r="TON58" s="122"/>
      <c r="TOO58" s="122"/>
      <c r="TOP58" s="122"/>
      <c r="TOQ58" s="122"/>
      <c r="TOR58" s="122"/>
      <c r="TOS58" s="122"/>
      <c r="TOT58" s="122"/>
      <c r="TOU58" s="122"/>
      <c r="TOV58" s="122"/>
      <c r="TOW58" s="122"/>
      <c r="TOX58" s="122"/>
      <c r="TOY58" s="122"/>
      <c r="TOZ58" s="122"/>
      <c r="TPA58" s="122"/>
      <c r="TPB58" s="122"/>
      <c r="TPC58" s="122"/>
      <c r="TPD58" s="122"/>
      <c r="TPE58" s="122"/>
      <c r="TPF58" s="122"/>
      <c r="TPG58" s="122"/>
      <c r="TPH58" s="122"/>
      <c r="TPI58" s="122"/>
      <c r="TPJ58" s="122"/>
      <c r="TPK58" s="122"/>
      <c r="TPL58" s="122"/>
      <c r="TPM58" s="122"/>
      <c r="TPN58" s="122"/>
      <c r="TPO58" s="122"/>
      <c r="TPP58" s="122"/>
      <c r="TPQ58" s="122"/>
      <c r="TPR58" s="122"/>
      <c r="TPS58" s="122"/>
      <c r="TPT58" s="122"/>
      <c r="TPU58" s="122"/>
      <c r="TPV58" s="122"/>
      <c r="TPW58" s="122"/>
      <c r="TPX58" s="122"/>
      <c r="TPY58" s="122"/>
      <c r="TPZ58" s="122"/>
      <c r="TQA58" s="122"/>
      <c r="TQB58" s="122"/>
      <c r="TQC58" s="122"/>
      <c r="TQD58" s="122"/>
      <c r="TQE58" s="122"/>
      <c r="TQF58" s="122"/>
      <c r="TQG58" s="122"/>
      <c r="TQH58" s="122"/>
      <c r="TQI58" s="122"/>
      <c r="TQJ58" s="122"/>
      <c r="TQK58" s="122"/>
      <c r="TQL58" s="122"/>
      <c r="TQM58" s="122"/>
      <c r="TQN58" s="122"/>
      <c r="TQO58" s="122"/>
      <c r="TQP58" s="122"/>
      <c r="TQQ58" s="122"/>
      <c r="TQR58" s="122"/>
      <c r="TQS58" s="122"/>
      <c r="TQT58" s="122"/>
      <c r="TQU58" s="122"/>
      <c r="TQV58" s="122"/>
      <c r="TQW58" s="122"/>
      <c r="TQX58" s="122"/>
      <c r="TQY58" s="122"/>
      <c r="TQZ58" s="122"/>
      <c r="TRA58" s="122"/>
      <c r="TRB58" s="122"/>
      <c r="TRC58" s="122"/>
      <c r="TRD58" s="122"/>
      <c r="TRE58" s="122"/>
      <c r="TRF58" s="122"/>
      <c r="TRG58" s="122"/>
      <c r="TRH58" s="122"/>
      <c r="TRI58" s="122"/>
      <c r="TRJ58" s="122"/>
      <c r="TRK58" s="122"/>
      <c r="TRL58" s="122"/>
      <c r="TRM58" s="122"/>
      <c r="TRN58" s="122"/>
      <c r="TRO58" s="122"/>
      <c r="TRP58" s="122"/>
      <c r="TRQ58" s="122"/>
      <c r="TRR58" s="122"/>
      <c r="TRS58" s="122"/>
      <c r="TRT58" s="122"/>
      <c r="TRU58" s="122"/>
      <c r="TRV58" s="122"/>
      <c r="TRW58" s="122"/>
      <c r="TRX58" s="122"/>
      <c r="TRY58" s="122"/>
      <c r="TRZ58" s="122"/>
      <c r="TSA58" s="122"/>
      <c r="TSB58" s="122"/>
      <c r="TSC58" s="122"/>
      <c r="TSD58" s="122"/>
      <c r="TSE58" s="122"/>
      <c r="TSF58" s="122"/>
      <c r="TSG58" s="122"/>
      <c r="TSH58" s="122"/>
      <c r="TSI58" s="122"/>
      <c r="TSJ58" s="122"/>
      <c r="TSK58" s="122"/>
      <c r="TSL58" s="122"/>
      <c r="TSM58" s="122"/>
      <c r="TSN58" s="122"/>
      <c r="TSO58" s="122"/>
      <c r="TSP58" s="122"/>
      <c r="TSQ58" s="122"/>
      <c r="TSR58" s="122"/>
      <c r="TSS58" s="122"/>
      <c r="TST58" s="122"/>
      <c r="TSU58" s="122"/>
      <c r="TSV58" s="122"/>
      <c r="TSW58" s="122"/>
      <c r="TSX58" s="122"/>
      <c r="TSY58" s="122"/>
      <c r="TSZ58" s="122"/>
      <c r="TTA58" s="122"/>
      <c r="TTB58" s="122"/>
      <c r="TTC58" s="122"/>
      <c r="TTD58" s="122"/>
      <c r="TTE58" s="122"/>
      <c r="TTF58" s="122"/>
      <c r="TTG58" s="122"/>
      <c r="TTH58" s="122"/>
      <c r="TTI58" s="122"/>
      <c r="TTJ58" s="122"/>
      <c r="TTK58" s="122"/>
      <c r="TTL58" s="122"/>
      <c r="TTM58" s="122"/>
      <c r="TTN58" s="122"/>
      <c r="TTO58" s="122"/>
      <c r="TTP58" s="122"/>
      <c r="TTQ58" s="122"/>
      <c r="TTR58" s="122"/>
      <c r="TTS58" s="122"/>
      <c r="TTT58" s="122"/>
      <c r="TTU58" s="122"/>
      <c r="TTV58" s="122"/>
      <c r="TTW58" s="122"/>
      <c r="TTX58" s="122"/>
      <c r="TTY58" s="122"/>
      <c r="TTZ58" s="122"/>
      <c r="TUA58" s="122"/>
      <c r="TUB58" s="122"/>
      <c r="TUC58" s="122"/>
      <c r="TUD58" s="122"/>
      <c r="TUE58" s="122"/>
      <c r="TUF58" s="122"/>
      <c r="TUG58" s="122"/>
      <c r="TUH58" s="122"/>
      <c r="TUI58" s="122"/>
      <c r="TUJ58" s="122"/>
      <c r="TUK58" s="122"/>
      <c r="TUL58" s="122"/>
      <c r="TUM58" s="122"/>
      <c r="TUN58" s="122"/>
      <c r="TUO58" s="122"/>
      <c r="TUP58" s="122"/>
      <c r="TUQ58" s="122"/>
      <c r="TUR58" s="122"/>
      <c r="TUS58" s="122"/>
      <c r="TUT58" s="122"/>
      <c r="TUU58" s="122"/>
      <c r="TUV58" s="122"/>
      <c r="TUW58" s="122"/>
      <c r="TUX58" s="122"/>
      <c r="TUY58" s="122"/>
      <c r="TUZ58" s="122"/>
      <c r="TVA58" s="122"/>
      <c r="TVB58" s="122"/>
      <c r="TVC58" s="122"/>
      <c r="TVD58" s="122"/>
      <c r="TVE58" s="122"/>
      <c r="TVF58" s="122"/>
      <c r="TVG58" s="122"/>
      <c r="TVH58" s="122"/>
      <c r="TVI58" s="122"/>
      <c r="TVJ58" s="122"/>
      <c r="TVK58" s="122"/>
      <c r="TVL58" s="122"/>
      <c r="TVM58" s="122"/>
      <c r="TVN58" s="122"/>
      <c r="TVO58" s="122"/>
      <c r="TVP58" s="122"/>
      <c r="TVQ58" s="122"/>
      <c r="TVR58" s="122"/>
      <c r="TVS58" s="122"/>
      <c r="TVT58" s="122"/>
      <c r="TVU58" s="122"/>
      <c r="TVV58" s="122"/>
      <c r="TVW58" s="122"/>
      <c r="TVX58" s="122"/>
      <c r="TVY58" s="122"/>
      <c r="TVZ58" s="122"/>
      <c r="TWA58" s="122"/>
      <c r="TWB58" s="122"/>
      <c r="TWC58" s="122"/>
      <c r="TWD58" s="122"/>
      <c r="TWE58" s="122"/>
      <c r="TWF58" s="122"/>
      <c r="TWG58" s="122"/>
      <c r="TWH58" s="122"/>
      <c r="TWI58" s="122"/>
      <c r="TWJ58" s="122"/>
      <c r="TWK58" s="122"/>
      <c r="TWL58" s="122"/>
      <c r="TWM58" s="122"/>
      <c r="TWN58" s="122"/>
      <c r="TWO58" s="122"/>
      <c r="TWP58" s="122"/>
      <c r="TWQ58" s="122"/>
      <c r="TWR58" s="122"/>
      <c r="TWS58" s="122"/>
      <c r="TWT58" s="122"/>
      <c r="TWU58" s="122"/>
      <c r="TWV58" s="122"/>
      <c r="TWW58" s="122"/>
      <c r="TWX58" s="122"/>
      <c r="TWY58" s="122"/>
      <c r="TWZ58" s="122"/>
      <c r="TXA58" s="122"/>
      <c r="TXB58" s="122"/>
      <c r="TXC58" s="122"/>
      <c r="TXD58" s="122"/>
      <c r="TXE58" s="122"/>
      <c r="TXF58" s="122"/>
      <c r="TXG58" s="122"/>
      <c r="TXH58" s="122"/>
      <c r="TXI58" s="122"/>
      <c r="TXJ58" s="122"/>
      <c r="TXK58" s="122"/>
      <c r="TXL58" s="122"/>
      <c r="TXM58" s="122"/>
      <c r="TXN58" s="122"/>
      <c r="TXO58" s="122"/>
      <c r="TXP58" s="122"/>
      <c r="TXQ58" s="122"/>
      <c r="TXR58" s="122"/>
      <c r="TXS58" s="122"/>
      <c r="TXT58" s="122"/>
      <c r="TXU58" s="122"/>
      <c r="TXV58" s="122"/>
      <c r="TXW58" s="122"/>
      <c r="TXX58" s="122"/>
      <c r="TXY58" s="122"/>
      <c r="TXZ58" s="122"/>
      <c r="TYA58" s="122"/>
      <c r="TYB58" s="122"/>
      <c r="TYC58" s="122"/>
      <c r="TYD58" s="122"/>
      <c r="TYE58" s="122"/>
      <c r="TYF58" s="122"/>
      <c r="TYG58" s="122"/>
      <c r="TYH58" s="122"/>
      <c r="TYI58" s="122"/>
      <c r="TYJ58" s="122"/>
      <c r="TYK58" s="122"/>
      <c r="TYL58" s="122"/>
      <c r="TYM58" s="122"/>
      <c r="TYN58" s="122"/>
      <c r="TYO58" s="122"/>
      <c r="TYP58" s="122"/>
      <c r="TYQ58" s="122"/>
      <c r="TYR58" s="122"/>
      <c r="TYS58" s="122"/>
      <c r="TYT58" s="122"/>
      <c r="TYU58" s="122"/>
      <c r="TYV58" s="122"/>
      <c r="TYW58" s="122"/>
      <c r="TYX58" s="122"/>
      <c r="TYY58" s="122"/>
      <c r="TYZ58" s="122"/>
      <c r="TZA58" s="122"/>
      <c r="TZB58" s="122"/>
      <c r="TZC58" s="122"/>
      <c r="TZD58" s="122"/>
      <c r="TZE58" s="122"/>
      <c r="TZF58" s="122"/>
      <c r="TZG58" s="122"/>
      <c r="TZH58" s="122"/>
      <c r="TZI58" s="122"/>
      <c r="TZJ58" s="122"/>
      <c r="TZK58" s="122"/>
      <c r="TZL58" s="122"/>
      <c r="TZM58" s="122"/>
      <c r="TZN58" s="122"/>
      <c r="TZO58" s="122"/>
      <c r="TZP58" s="122"/>
      <c r="TZQ58" s="122"/>
      <c r="TZR58" s="122"/>
      <c r="TZS58" s="122"/>
      <c r="TZT58" s="122"/>
      <c r="TZU58" s="122"/>
      <c r="TZV58" s="122"/>
      <c r="TZW58" s="122"/>
      <c r="TZX58" s="122"/>
      <c r="TZY58" s="122"/>
      <c r="TZZ58" s="122"/>
      <c r="UAA58" s="122"/>
      <c r="UAB58" s="122"/>
      <c r="UAC58" s="122"/>
      <c r="UAD58" s="122"/>
      <c r="UAE58" s="122"/>
      <c r="UAF58" s="122"/>
      <c r="UAG58" s="122"/>
      <c r="UAH58" s="122"/>
      <c r="UAI58" s="122"/>
      <c r="UAJ58" s="122"/>
      <c r="UAK58" s="122"/>
      <c r="UAL58" s="122"/>
      <c r="UAM58" s="122"/>
      <c r="UAN58" s="122"/>
      <c r="UAO58" s="122"/>
      <c r="UAP58" s="122"/>
      <c r="UAQ58" s="122"/>
      <c r="UAR58" s="122"/>
      <c r="UAS58" s="122"/>
      <c r="UAT58" s="122"/>
      <c r="UAU58" s="122"/>
      <c r="UAV58" s="122"/>
      <c r="UAW58" s="122"/>
      <c r="UAX58" s="122"/>
      <c r="UAY58" s="122"/>
      <c r="UAZ58" s="122"/>
      <c r="UBA58" s="122"/>
      <c r="UBB58" s="122"/>
      <c r="UBC58" s="122"/>
      <c r="UBD58" s="122"/>
      <c r="UBE58" s="122"/>
      <c r="UBF58" s="122"/>
      <c r="UBG58" s="122"/>
      <c r="UBH58" s="122"/>
      <c r="UBI58" s="122"/>
      <c r="UBJ58" s="122"/>
      <c r="UBK58" s="122"/>
      <c r="UBL58" s="122"/>
      <c r="UBM58" s="122"/>
      <c r="UBN58" s="122"/>
      <c r="UBO58" s="122"/>
      <c r="UBP58" s="122"/>
      <c r="UBQ58" s="122"/>
      <c r="UBR58" s="122"/>
      <c r="UBS58" s="122"/>
      <c r="UBT58" s="122"/>
      <c r="UBU58" s="122"/>
      <c r="UBV58" s="122"/>
      <c r="UBW58" s="122"/>
      <c r="UBX58" s="122"/>
      <c r="UBY58" s="122"/>
      <c r="UBZ58" s="122"/>
      <c r="UCA58" s="122"/>
      <c r="UCB58" s="122"/>
      <c r="UCC58" s="122"/>
      <c r="UCD58" s="122"/>
      <c r="UCE58" s="122"/>
      <c r="UCF58" s="122"/>
      <c r="UCG58" s="122"/>
      <c r="UCH58" s="122"/>
      <c r="UCI58" s="122"/>
      <c r="UCJ58" s="122"/>
      <c r="UCK58" s="122"/>
      <c r="UCL58" s="122"/>
      <c r="UCM58" s="122"/>
      <c r="UCN58" s="122"/>
      <c r="UCO58" s="122"/>
      <c r="UCP58" s="122"/>
      <c r="UCQ58" s="122"/>
      <c r="UCR58" s="122"/>
      <c r="UCS58" s="122"/>
      <c r="UCT58" s="122"/>
      <c r="UCU58" s="122"/>
      <c r="UCV58" s="122"/>
      <c r="UCW58" s="122"/>
      <c r="UCX58" s="122"/>
      <c r="UCY58" s="122"/>
      <c r="UCZ58" s="122"/>
      <c r="UDA58" s="122"/>
      <c r="UDB58" s="122"/>
      <c r="UDC58" s="122"/>
      <c r="UDD58" s="122"/>
      <c r="UDE58" s="122"/>
      <c r="UDF58" s="122"/>
      <c r="UDG58" s="122"/>
      <c r="UDH58" s="122"/>
      <c r="UDI58" s="122"/>
      <c r="UDJ58" s="122"/>
      <c r="UDK58" s="122"/>
      <c r="UDL58" s="122"/>
      <c r="UDM58" s="122"/>
      <c r="UDN58" s="122"/>
      <c r="UDO58" s="122"/>
      <c r="UDP58" s="122"/>
      <c r="UDQ58" s="122"/>
      <c r="UDR58" s="122"/>
      <c r="UDS58" s="122"/>
      <c r="UDT58" s="122"/>
      <c r="UDU58" s="122"/>
      <c r="UDV58" s="122"/>
      <c r="UDW58" s="122"/>
      <c r="UDX58" s="122"/>
      <c r="UDY58" s="122"/>
      <c r="UDZ58" s="122"/>
      <c r="UEA58" s="122"/>
      <c r="UEB58" s="122"/>
      <c r="UEC58" s="122"/>
      <c r="UED58" s="122"/>
      <c r="UEE58" s="122"/>
      <c r="UEF58" s="122"/>
      <c r="UEG58" s="122"/>
      <c r="UEH58" s="122"/>
      <c r="UEI58" s="122"/>
      <c r="UEJ58" s="122"/>
      <c r="UEK58" s="122"/>
      <c r="UEL58" s="122"/>
      <c r="UEM58" s="122"/>
      <c r="UEN58" s="122"/>
      <c r="UEO58" s="122"/>
      <c r="UEP58" s="122"/>
      <c r="UEQ58" s="122"/>
      <c r="UER58" s="122"/>
      <c r="UES58" s="122"/>
      <c r="UET58" s="122"/>
      <c r="UEU58" s="122"/>
      <c r="UEV58" s="122"/>
      <c r="UEW58" s="122"/>
      <c r="UEX58" s="122"/>
      <c r="UEY58" s="122"/>
      <c r="UEZ58" s="122"/>
      <c r="UFA58" s="122"/>
      <c r="UFB58" s="122"/>
      <c r="UFC58" s="122"/>
      <c r="UFD58" s="122"/>
      <c r="UFE58" s="122"/>
      <c r="UFF58" s="122"/>
      <c r="UFG58" s="122"/>
      <c r="UFH58" s="122"/>
      <c r="UFI58" s="122"/>
      <c r="UFJ58" s="122"/>
      <c r="UFK58" s="122"/>
      <c r="UFL58" s="122"/>
      <c r="UFM58" s="122"/>
      <c r="UFN58" s="122"/>
      <c r="UFO58" s="122"/>
      <c r="UFP58" s="122"/>
      <c r="UFQ58" s="122"/>
      <c r="UFR58" s="122"/>
      <c r="UFS58" s="122"/>
      <c r="UFT58" s="122"/>
      <c r="UFU58" s="122"/>
      <c r="UFV58" s="122"/>
      <c r="UFW58" s="122"/>
      <c r="UFX58" s="122"/>
      <c r="UFY58" s="122"/>
      <c r="UFZ58" s="122"/>
      <c r="UGA58" s="122"/>
      <c r="UGB58" s="122"/>
      <c r="UGC58" s="122"/>
      <c r="UGD58" s="122"/>
      <c r="UGE58" s="122"/>
      <c r="UGF58" s="122"/>
      <c r="UGG58" s="122"/>
      <c r="UGH58" s="122"/>
      <c r="UGI58" s="122"/>
      <c r="UGJ58" s="122"/>
      <c r="UGK58" s="122"/>
      <c r="UGL58" s="122"/>
      <c r="UGM58" s="122"/>
      <c r="UGN58" s="122"/>
      <c r="UGO58" s="122"/>
      <c r="UGP58" s="122"/>
      <c r="UGQ58" s="122"/>
      <c r="UGR58" s="122"/>
      <c r="UGS58" s="122"/>
      <c r="UGT58" s="122"/>
      <c r="UGU58" s="122"/>
      <c r="UGV58" s="122"/>
      <c r="UGW58" s="122"/>
      <c r="UGX58" s="122"/>
      <c r="UGY58" s="122"/>
      <c r="UGZ58" s="122"/>
      <c r="UHA58" s="122"/>
      <c r="UHB58" s="122"/>
      <c r="UHC58" s="122"/>
      <c r="UHD58" s="122"/>
      <c r="UHE58" s="122"/>
      <c r="UHF58" s="122"/>
      <c r="UHG58" s="122"/>
      <c r="UHH58" s="122"/>
      <c r="UHI58" s="122"/>
      <c r="UHJ58" s="122"/>
      <c r="UHK58" s="122"/>
      <c r="UHL58" s="122"/>
      <c r="UHM58" s="122"/>
      <c r="UHN58" s="122"/>
      <c r="UHO58" s="122"/>
      <c r="UHP58" s="122"/>
      <c r="UHQ58" s="122"/>
      <c r="UHR58" s="122"/>
      <c r="UHS58" s="122"/>
      <c r="UHT58" s="122"/>
      <c r="UHU58" s="122"/>
      <c r="UHV58" s="122"/>
      <c r="UHW58" s="122"/>
      <c r="UHX58" s="122"/>
      <c r="UHY58" s="122"/>
      <c r="UHZ58" s="122"/>
      <c r="UIA58" s="122"/>
      <c r="UIB58" s="122"/>
      <c r="UIC58" s="122"/>
      <c r="UID58" s="122"/>
      <c r="UIE58" s="122"/>
      <c r="UIF58" s="122"/>
      <c r="UIG58" s="122"/>
      <c r="UIH58" s="122"/>
      <c r="UII58" s="122"/>
      <c r="UIJ58" s="122"/>
      <c r="UIK58" s="122"/>
      <c r="UIL58" s="122"/>
      <c r="UIM58" s="122"/>
      <c r="UIN58" s="122"/>
      <c r="UIO58" s="122"/>
      <c r="UIP58" s="122"/>
      <c r="UIQ58" s="122"/>
      <c r="UIR58" s="122"/>
      <c r="UIS58" s="122"/>
      <c r="UIT58" s="122"/>
      <c r="UIU58" s="122"/>
      <c r="UIV58" s="122"/>
      <c r="UIW58" s="122"/>
      <c r="UIX58" s="122"/>
      <c r="UIY58" s="122"/>
      <c r="UIZ58" s="122"/>
      <c r="UJA58" s="122"/>
      <c r="UJB58" s="122"/>
      <c r="UJC58" s="122"/>
      <c r="UJD58" s="122"/>
      <c r="UJE58" s="122"/>
      <c r="UJF58" s="122"/>
      <c r="UJG58" s="122"/>
      <c r="UJH58" s="122"/>
      <c r="UJI58" s="122"/>
      <c r="UJJ58" s="122"/>
      <c r="UJK58" s="122"/>
      <c r="UJL58" s="122"/>
      <c r="UJM58" s="122"/>
      <c r="UJN58" s="122"/>
      <c r="UJO58" s="122"/>
      <c r="UJP58" s="122"/>
      <c r="UJQ58" s="122"/>
      <c r="UJR58" s="122"/>
      <c r="UJS58" s="122"/>
      <c r="UJT58" s="122"/>
      <c r="UJU58" s="122"/>
      <c r="UJV58" s="122"/>
      <c r="UJW58" s="122"/>
      <c r="UJX58" s="122"/>
      <c r="UJY58" s="122"/>
      <c r="UJZ58" s="122"/>
      <c r="UKA58" s="122"/>
      <c r="UKB58" s="122"/>
      <c r="UKC58" s="122"/>
      <c r="UKD58" s="122"/>
      <c r="UKE58" s="122"/>
      <c r="UKF58" s="122"/>
      <c r="UKG58" s="122"/>
      <c r="UKH58" s="122"/>
      <c r="UKI58" s="122"/>
      <c r="UKJ58" s="122"/>
      <c r="UKK58" s="122"/>
      <c r="UKL58" s="122"/>
      <c r="UKM58" s="122"/>
      <c r="UKN58" s="122"/>
      <c r="UKO58" s="122"/>
      <c r="UKP58" s="122"/>
      <c r="UKQ58" s="122"/>
      <c r="UKR58" s="122"/>
      <c r="UKS58" s="122"/>
      <c r="UKT58" s="122"/>
      <c r="UKU58" s="122"/>
      <c r="UKV58" s="122"/>
      <c r="UKW58" s="122"/>
      <c r="UKX58" s="122"/>
      <c r="UKY58" s="122"/>
      <c r="UKZ58" s="122"/>
      <c r="ULA58" s="122"/>
      <c r="ULB58" s="122"/>
      <c r="ULC58" s="122"/>
      <c r="ULD58" s="122"/>
      <c r="ULE58" s="122"/>
      <c r="ULF58" s="122"/>
      <c r="ULG58" s="122"/>
      <c r="ULH58" s="122"/>
      <c r="ULI58" s="122"/>
      <c r="ULJ58" s="122"/>
      <c r="ULK58" s="122"/>
      <c r="ULL58" s="122"/>
      <c r="ULM58" s="122"/>
      <c r="ULN58" s="122"/>
      <c r="ULO58" s="122"/>
      <c r="ULP58" s="122"/>
      <c r="ULQ58" s="122"/>
      <c r="ULR58" s="122"/>
      <c r="ULS58" s="122"/>
      <c r="ULT58" s="122"/>
      <c r="ULU58" s="122"/>
      <c r="ULV58" s="122"/>
      <c r="ULW58" s="122"/>
      <c r="ULX58" s="122"/>
      <c r="ULY58" s="122"/>
      <c r="ULZ58" s="122"/>
      <c r="UMA58" s="122"/>
      <c r="UMB58" s="122"/>
      <c r="UMC58" s="122"/>
      <c r="UMD58" s="122"/>
      <c r="UME58" s="122"/>
      <c r="UMF58" s="122"/>
      <c r="UMG58" s="122"/>
      <c r="UMH58" s="122"/>
      <c r="UMI58" s="122"/>
      <c r="UMJ58" s="122"/>
      <c r="UMK58" s="122"/>
      <c r="UML58" s="122"/>
      <c r="UMM58" s="122"/>
      <c r="UMN58" s="122"/>
      <c r="UMO58" s="122"/>
      <c r="UMP58" s="122"/>
      <c r="UMQ58" s="122"/>
      <c r="UMR58" s="122"/>
      <c r="UMS58" s="122"/>
      <c r="UMT58" s="122"/>
      <c r="UMU58" s="122"/>
      <c r="UMV58" s="122"/>
      <c r="UMW58" s="122"/>
      <c r="UMX58" s="122"/>
      <c r="UMY58" s="122"/>
      <c r="UMZ58" s="122"/>
      <c r="UNA58" s="122"/>
      <c r="UNB58" s="122"/>
      <c r="UNC58" s="122"/>
      <c r="UND58" s="122"/>
      <c r="UNE58" s="122"/>
      <c r="UNF58" s="122"/>
      <c r="UNG58" s="122"/>
      <c r="UNH58" s="122"/>
      <c r="UNI58" s="122"/>
      <c r="UNJ58" s="122"/>
      <c r="UNK58" s="122"/>
      <c r="UNL58" s="122"/>
      <c r="UNM58" s="122"/>
      <c r="UNN58" s="122"/>
      <c r="UNO58" s="122"/>
      <c r="UNP58" s="122"/>
      <c r="UNQ58" s="122"/>
      <c r="UNR58" s="122"/>
      <c r="UNS58" s="122"/>
      <c r="UNT58" s="122"/>
      <c r="UNU58" s="122"/>
      <c r="UNV58" s="122"/>
      <c r="UNW58" s="122"/>
      <c r="UNX58" s="122"/>
      <c r="UNY58" s="122"/>
      <c r="UNZ58" s="122"/>
      <c r="UOA58" s="122"/>
      <c r="UOB58" s="122"/>
      <c r="UOC58" s="122"/>
      <c r="UOD58" s="122"/>
      <c r="UOE58" s="122"/>
      <c r="UOF58" s="122"/>
      <c r="UOG58" s="122"/>
      <c r="UOH58" s="122"/>
      <c r="UOI58" s="122"/>
      <c r="UOJ58" s="122"/>
      <c r="UOK58" s="122"/>
      <c r="UOL58" s="122"/>
      <c r="UOM58" s="122"/>
      <c r="UON58" s="122"/>
      <c r="UOO58" s="122"/>
      <c r="UOP58" s="122"/>
      <c r="UOQ58" s="122"/>
      <c r="UOR58" s="122"/>
      <c r="UOS58" s="122"/>
      <c r="UOT58" s="122"/>
      <c r="UOU58" s="122"/>
      <c r="UOV58" s="122"/>
      <c r="UOW58" s="122"/>
      <c r="UOX58" s="122"/>
      <c r="UOY58" s="122"/>
      <c r="UOZ58" s="122"/>
      <c r="UPA58" s="122"/>
      <c r="UPB58" s="122"/>
      <c r="UPC58" s="122"/>
      <c r="UPD58" s="122"/>
      <c r="UPE58" s="122"/>
      <c r="UPF58" s="122"/>
      <c r="UPG58" s="122"/>
      <c r="UPH58" s="122"/>
      <c r="UPI58" s="122"/>
      <c r="UPJ58" s="122"/>
      <c r="UPK58" s="122"/>
      <c r="UPL58" s="122"/>
      <c r="UPM58" s="122"/>
      <c r="UPN58" s="122"/>
      <c r="UPO58" s="122"/>
      <c r="UPP58" s="122"/>
      <c r="UPQ58" s="122"/>
      <c r="UPR58" s="122"/>
      <c r="UPS58" s="122"/>
      <c r="UPT58" s="122"/>
      <c r="UPU58" s="122"/>
      <c r="UPV58" s="122"/>
      <c r="UPW58" s="122"/>
      <c r="UPX58" s="122"/>
      <c r="UPY58" s="122"/>
      <c r="UPZ58" s="122"/>
      <c r="UQA58" s="122"/>
      <c r="UQB58" s="122"/>
      <c r="UQC58" s="122"/>
      <c r="UQD58" s="122"/>
      <c r="UQE58" s="122"/>
      <c r="UQF58" s="122"/>
      <c r="UQG58" s="122"/>
      <c r="UQH58" s="122"/>
      <c r="UQI58" s="122"/>
      <c r="UQJ58" s="122"/>
      <c r="UQK58" s="122"/>
      <c r="UQL58" s="122"/>
      <c r="UQM58" s="122"/>
      <c r="UQN58" s="122"/>
      <c r="UQO58" s="122"/>
      <c r="UQP58" s="122"/>
      <c r="UQQ58" s="122"/>
      <c r="UQR58" s="122"/>
      <c r="UQS58" s="122"/>
      <c r="UQT58" s="122"/>
      <c r="UQU58" s="122"/>
      <c r="UQV58" s="122"/>
      <c r="UQW58" s="122"/>
      <c r="UQX58" s="122"/>
      <c r="UQY58" s="122"/>
      <c r="UQZ58" s="122"/>
      <c r="URA58" s="122"/>
      <c r="URB58" s="122"/>
      <c r="URC58" s="122"/>
      <c r="URD58" s="122"/>
      <c r="URE58" s="122"/>
      <c r="URF58" s="122"/>
      <c r="URG58" s="122"/>
      <c r="URH58" s="122"/>
      <c r="URI58" s="122"/>
      <c r="URJ58" s="122"/>
      <c r="URK58" s="122"/>
      <c r="URL58" s="122"/>
      <c r="URM58" s="122"/>
      <c r="URN58" s="122"/>
      <c r="URO58" s="122"/>
      <c r="URP58" s="122"/>
      <c r="URQ58" s="122"/>
      <c r="URR58" s="122"/>
      <c r="URS58" s="122"/>
      <c r="URT58" s="122"/>
      <c r="URU58" s="122"/>
      <c r="URV58" s="122"/>
      <c r="URW58" s="122"/>
      <c r="URX58" s="122"/>
      <c r="URY58" s="122"/>
      <c r="URZ58" s="122"/>
      <c r="USA58" s="122"/>
      <c r="USB58" s="122"/>
      <c r="USC58" s="122"/>
      <c r="USD58" s="122"/>
      <c r="USE58" s="122"/>
      <c r="USF58" s="122"/>
      <c r="USG58" s="122"/>
      <c r="USH58" s="122"/>
      <c r="USI58" s="122"/>
      <c r="USJ58" s="122"/>
      <c r="USK58" s="122"/>
      <c r="USL58" s="122"/>
      <c r="USM58" s="122"/>
      <c r="USN58" s="122"/>
      <c r="USO58" s="122"/>
      <c r="USP58" s="122"/>
      <c r="USQ58" s="122"/>
      <c r="USR58" s="122"/>
      <c r="USS58" s="122"/>
      <c r="UST58" s="122"/>
      <c r="USU58" s="122"/>
      <c r="USV58" s="122"/>
      <c r="USW58" s="122"/>
      <c r="USX58" s="122"/>
      <c r="USY58" s="122"/>
      <c r="USZ58" s="122"/>
      <c r="UTA58" s="122"/>
      <c r="UTB58" s="122"/>
      <c r="UTC58" s="122"/>
      <c r="UTD58" s="122"/>
      <c r="UTE58" s="122"/>
      <c r="UTF58" s="122"/>
      <c r="UTG58" s="122"/>
      <c r="UTH58" s="122"/>
      <c r="UTI58" s="122"/>
      <c r="UTJ58" s="122"/>
      <c r="UTK58" s="122"/>
      <c r="UTL58" s="122"/>
      <c r="UTM58" s="122"/>
      <c r="UTN58" s="122"/>
      <c r="UTO58" s="122"/>
      <c r="UTP58" s="122"/>
      <c r="UTQ58" s="122"/>
      <c r="UTR58" s="122"/>
      <c r="UTS58" s="122"/>
      <c r="UTT58" s="122"/>
      <c r="UTU58" s="122"/>
      <c r="UTV58" s="122"/>
      <c r="UTW58" s="122"/>
      <c r="UTX58" s="122"/>
      <c r="UTY58" s="122"/>
      <c r="UTZ58" s="122"/>
      <c r="UUA58" s="122"/>
      <c r="UUB58" s="122"/>
      <c r="UUC58" s="122"/>
      <c r="UUD58" s="122"/>
      <c r="UUE58" s="122"/>
      <c r="UUF58" s="122"/>
      <c r="UUG58" s="122"/>
      <c r="UUH58" s="122"/>
      <c r="UUI58" s="122"/>
      <c r="UUJ58" s="122"/>
      <c r="UUK58" s="122"/>
      <c r="UUL58" s="122"/>
      <c r="UUM58" s="122"/>
      <c r="UUN58" s="122"/>
      <c r="UUO58" s="122"/>
      <c r="UUP58" s="122"/>
      <c r="UUQ58" s="122"/>
      <c r="UUR58" s="122"/>
      <c r="UUS58" s="122"/>
      <c r="UUT58" s="122"/>
      <c r="UUU58" s="122"/>
      <c r="UUV58" s="122"/>
      <c r="UUW58" s="122"/>
      <c r="UUX58" s="122"/>
      <c r="UUY58" s="122"/>
      <c r="UUZ58" s="122"/>
      <c r="UVA58" s="122"/>
      <c r="UVB58" s="122"/>
      <c r="UVC58" s="122"/>
      <c r="UVD58" s="122"/>
      <c r="UVE58" s="122"/>
      <c r="UVF58" s="122"/>
      <c r="UVG58" s="122"/>
      <c r="UVH58" s="122"/>
      <c r="UVI58" s="122"/>
      <c r="UVJ58" s="122"/>
      <c r="UVK58" s="122"/>
      <c r="UVL58" s="122"/>
      <c r="UVM58" s="122"/>
      <c r="UVN58" s="122"/>
      <c r="UVO58" s="122"/>
      <c r="UVP58" s="122"/>
      <c r="UVQ58" s="122"/>
      <c r="UVR58" s="122"/>
      <c r="UVS58" s="122"/>
      <c r="UVT58" s="122"/>
      <c r="UVU58" s="122"/>
      <c r="UVV58" s="122"/>
      <c r="UVW58" s="122"/>
      <c r="UVX58" s="122"/>
      <c r="UVY58" s="122"/>
      <c r="UVZ58" s="122"/>
      <c r="UWA58" s="122"/>
      <c r="UWB58" s="122"/>
      <c r="UWC58" s="122"/>
      <c r="UWD58" s="122"/>
      <c r="UWE58" s="122"/>
      <c r="UWF58" s="122"/>
      <c r="UWG58" s="122"/>
      <c r="UWH58" s="122"/>
      <c r="UWI58" s="122"/>
      <c r="UWJ58" s="122"/>
      <c r="UWK58" s="122"/>
      <c r="UWL58" s="122"/>
      <c r="UWM58" s="122"/>
      <c r="UWN58" s="122"/>
      <c r="UWO58" s="122"/>
      <c r="UWP58" s="122"/>
      <c r="UWQ58" s="122"/>
      <c r="UWR58" s="122"/>
      <c r="UWS58" s="122"/>
      <c r="UWT58" s="122"/>
      <c r="UWU58" s="122"/>
      <c r="UWV58" s="122"/>
      <c r="UWW58" s="122"/>
      <c r="UWX58" s="122"/>
      <c r="UWY58" s="122"/>
      <c r="UWZ58" s="122"/>
      <c r="UXA58" s="122"/>
      <c r="UXB58" s="122"/>
      <c r="UXC58" s="122"/>
      <c r="UXD58" s="122"/>
      <c r="UXE58" s="122"/>
      <c r="UXF58" s="122"/>
      <c r="UXG58" s="122"/>
      <c r="UXH58" s="122"/>
      <c r="UXI58" s="122"/>
      <c r="UXJ58" s="122"/>
      <c r="UXK58" s="122"/>
      <c r="UXL58" s="122"/>
      <c r="UXM58" s="122"/>
      <c r="UXN58" s="122"/>
      <c r="UXO58" s="122"/>
      <c r="UXP58" s="122"/>
      <c r="UXQ58" s="122"/>
      <c r="UXR58" s="122"/>
      <c r="UXS58" s="122"/>
      <c r="UXT58" s="122"/>
      <c r="UXU58" s="122"/>
      <c r="UXV58" s="122"/>
      <c r="UXW58" s="122"/>
      <c r="UXX58" s="122"/>
      <c r="UXY58" s="122"/>
      <c r="UXZ58" s="122"/>
      <c r="UYA58" s="122"/>
      <c r="UYB58" s="122"/>
      <c r="UYC58" s="122"/>
      <c r="UYD58" s="122"/>
      <c r="UYE58" s="122"/>
      <c r="UYF58" s="122"/>
      <c r="UYG58" s="122"/>
      <c r="UYH58" s="122"/>
      <c r="UYI58" s="122"/>
      <c r="UYJ58" s="122"/>
      <c r="UYK58" s="122"/>
      <c r="UYL58" s="122"/>
      <c r="UYM58" s="122"/>
      <c r="UYN58" s="122"/>
      <c r="UYO58" s="122"/>
      <c r="UYP58" s="122"/>
      <c r="UYQ58" s="122"/>
      <c r="UYR58" s="122"/>
      <c r="UYS58" s="122"/>
      <c r="UYT58" s="122"/>
      <c r="UYU58" s="122"/>
      <c r="UYV58" s="122"/>
      <c r="UYW58" s="122"/>
      <c r="UYX58" s="122"/>
      <c r="UYY58" s="122"/>
      <c r="UYZ58" s="122"/>
      <c r="UZA58" s="122"/>
      <c r="UZB58" s="122"/>
      <c r="UZC58" s="122"/>
      <c r="UZD58" s="122"/>
      <c r="UZE58" s="122"/>
      <c r="UZF58" s="122"/>
      <c r="UZG58" s="122"/>
      <c r="UZH58" s="122"/>
      <c r="UZI58" s="122"/>
      <c r="UZJ58" s="122"/>
      <c r="UZK58" s="122"/>
      <c r="UZL58" s="122"/>
      <c r="UZM58" s="122"/>
      <c r="UZN58" s="122"/>
      <c r="UZO58" s="122"/>
      <c r="UZP58" s="122"/>
      <c r="UZQ58" s="122"/>
      <c r="UZR58" s="122"/>
      <c r="UZS58" s="122"/>
      <c r="UZT58" s="122"/>
      <c r="UZU58" s="122"/>
      <c r="UZV58" s="122"/>
      <c r="UZW58" s="122"/>
      <c r="UZX58" s="122"/>
      <c r="UZY58" s="122"/>
      <c r="UZZ58" s="122"/>
      <c r="VAA58" s="122"/>
      <c r="VAB58" s="122"/>
      <c r="VAC58" s="122"/>
      <c r="VAD58" s="122"/>
      <c r="VAE58" s="122"/>
      <c r="VAF58" s="122"/>
      <c r="VAG58" s="122"/>
      <c r="VAH58" s="122"/>
      <c r="VAI58" s="122"/>
      <c r="VAJ58" s="122"/>
      <c r="VAK58" s="122"/>
      <c r="VAL58" s="122"/>
      <c r="VAM58" s="122"/>
      <c r="VAN58" s="122"/>
      <c r="VAO58" s="122"/>
      <c r="VAP58" s="122"/>
      <c r="VAQ58" s="122"/>
      <c r="VAR58" s="122"/>
      <c r="VAS58" s="122"/>
      <c r="VAT58" s="122"/>
      <c r="VAU58" s="122"/>
      <c r="VAV58" s="122"/>
      <c r="VAW58" s="122"/>
      <c r="VAX58" s="122"/>
      <c r="VAY58" s="122"/>
      <c r="VAZ58" s="122"/>
      <c r="VBA58" s="122"/>
      <c r="VBB58" s="122"/>
      <c r="VBC58" s="122"/>
      <c r="VBD58" s="122"/>
      <c r="VBE58" s="122"/>
      <c r="VBF58" s="122"/>
      <c r="VBG58" s="122"/>
      <c r="VBH58" s="122"/>
      <c r="VBI58" s="122"/>
      <c r="VBJ58" s="122"/>
      <c r="VBK58" s="122"/>
      <c r="VBL58" s="122"/>
      <c r="VBM58" s="122"/>
      <c r="VBN58" s="122"/>
      <c r="VBO58" s="122"/>
      <c r="VBP58" s="122"/>
      <c r="VBQ58" s="122"/>
      <c r="VBR58" s="122"/>
      <c r="VBS58" s="122"/>
      <c r="VBT58" s="122"/>
      <c r="VBU58" s="122"/>
      <c r="VBV58" s="122"/>
      <c r="VBW58" s="122"/>
      <c r="VBX58" s="122"/>
      <c r="VBY58" s="122"/>
      <c r="VBZ58" s="122"/>
      <c r="VCA58" s="122"/>
      <c r="VCB58" s="122"/>
      <c r="VCC58" s="122"/>
      <c r="VCD58" s="122"/>
      <c r="VCE58" s="122"/>
      <c r="VCF58" s="122"/>
      <c r="VCG58" s="122"/>
      <c r="VCH58" s="122"/>
      <c r="VCI58" s="122"/>
      <c r="VCJ58" s="122"/>
      <c r="VCK58" s="122"/>
      <c r="VCL58" s="122"/>
      <c r="VCM58" s="122"/>
      <c r="VCN58" s="122"/>
      <c r="VCO58" s="122"/>
      <c r="VCP58" s="122"/>
      <c r="VCQ58" s="122"/>
      <c r="VCR58" s="122"/>
      <c r="VCS58" s="122"/>
      <c r="VCT58" s="122"/>
      <c r="VCU58" s="122"/>
      <c r="VCV58" s="122"/>
      <c r="VCW58" s="122"/>
      <c r="VCX58" s="122"/>
      <c r="VCY58" s="122"/>
      <c r="VCZ58" s="122"/>
      <c r="VDA58" s="122"/>
      <c r="VDB58" s="122"/>
      <c r="VDC58" s="122"/>
      <c r="VDD58" s="122"/>
      <c r="VDE58" s="122"/>
      <c r="VDF58" s="122"/>
      <c r="VDG58" s="122"/>
      <c r="VDH58" s="122"/>
      <c r="VDI58" s="122"/>
      <c r="VDJ58" s="122"/>
      <c r="VDK58" s="122"/>
      <c r="VDL58" s="122"/>
      <c r="VDM58" s="122"/>
      <c r="VDN58" s="122"/>
      <c r="VDO58" s="122"/>
      <c r="VDP58" s="122"/>
      <c r="VDQ58" s="122"/>
      <c r="VDR58" s="122"/>
      <c r="VDS58" s="122"/>
      <c r="VDT58" s="122"/>
      <c r="VDU58" s="122"/>
      <c r="VDV58" s="122"/>
      <c r="VDW58" s="122"/>
      <c r="VDX58" s="122"/>
      <c r="VDY58" s="122"/>
      <c r="VDZ58" s="122"/>
      <c r="VEA58" s="122"/>
      <c r="VEB58" s="122"/>
      <c r="VEC58" s="122"/>
      <c r="VED58" s="122"/>
      <c r="VEE58" s="122"/>
      <c r="VEF58" s="122"/>
      <c r="VEG58" s="122"/>
      <c r="VEH58" s="122"/>
      <c r="VEI58" s="122"/>
      <c r="VEJ58" s="122"/>
      <c r="VEK58" s="122"/>
      <c r="VEL58" s="122"/>
      <c r="VEM58" s="122"/>
      <c r="VEN58" s="122"/>
      <c r="VEO58" s="122"/>
      <c r="VEP58" s="122"/>
      <c r="VEQ58" s="122"/>
      <c r="VER58" s="122"/>
      <c r="VES58" s="122"/>
      <c r="VET58" s="122"/>
      <c r="VEU58" s="122"/>
      <c r="VEV58" s="122"/>
      <c r="VEW58" s="122"/>
      <c r="VEX58" s="122"/>
      <c r="VEY58" s="122"/>
      <c r="VEZ58" s="122"/>
      <c r="VFA58" s="122"/>
      <c r="VFB58" s="122"/>
      <c r="VFC58" s="122"/>
      <c r="VFD58" s="122"/>
      <c r="VFE58" s="122"/>
      <c r="VFF58" s="122"/>
      <c r="VFG58" s="122"/>
      <c r="VFH58" s="122"/>
      <c r="VFI58" s="122"/>
      <c r="VFJ58" s="122"/>
      <c r="VFK58" s="122"/>
      <c r="VFL58" s="122"/>
      <c r="VFM58" s="122"/>
      <c r="VFN58" s="122"/>
      <c r="VFO58" s="122"/>
      <c r="VFP58" s="122"/>
      <c r="VFQ58" s="122"/>
      <c r="VFR58" s="122"/>
      <c r="VFS58" s="122"/>
      <c r="VFT58" s="122"/>
      <c r="VFU58" s="122"/>
      <c r="VFV58" s="122"/>
      <c r="VFW58" s="122"/>
      <c r="VFX58" s="122"/>
      <c r="VFY58" s="122"/>
      <c r="VFZ58" s="122"/>
      <c r="VGA58" s="122"/>
      <c r="VGB58" s="122"/>
      <c r="VGC58" s="122"/>
      <c r="VGD58" s="122"/>
      <c r="VGE58" s="122"/>
      <c r="VGF58" s="122"/>
      <c r="VGG58" s="122"/>
      <c r="VGH58" s="122"/>
      <c r="VGI58" s="122"/>
      <c r="VGJ58" s="122"/>
      <c r="VGK58" s="122"/>
      <c r="VGL58" s="122"/>
      <c r="VGM58" s="122"/>
      <c r="VGN58" s="122"/>
      <c r="VGO58" s="122"/>
      <c r="VGP58" s="122"/>
      <c r="VGQ58" s="122"/>
      <c r="VGR58" s="122"/>
      <c r="VGS58" s="122"/>
      <c r="VGT58" s="122"/>
      <c r="VGU58" s="122"/>
      <c r="VGV58" s="122"/>
      <c r="VGW58" s="122"/>
      <c r="VGX58" s="122"/>
      <c r="VGY58" s="122"/>
      <c r="VGZ58" s="122"/>
      <c r="VHA58" s="122"/>
      <c r="VHB58" s="122"/>
      <c r="VHC58" s="122"/>
      <c r="VHD58" s="122"/>
      <c r="VHE58" s="122"/>
      <c r="VHF58" s="122"/>
      <c r="VHG58" s="122"/>
      <c r="VHH58" s="122"/>
      <c r="VHI58" s="122"/>
      <c r="VHJ58" s="122"/>
      <c r="VHK58" s="122"/>
      <c r="VHL58" s="122"/>
      <c r="VHM58" s="122"/>
      <c r="VHN58" s="122"/>
      <c r="VHO58" s="122"/>
      <c r="VHP58" s="122"/>
      <c r="VHQ58" s="122"/>
      <c r="VHR58" s="122"/>
      <c r="VHS58" s="122"/>
      <c r="VHT58" s="122"/>
      <c r="VHU58" s="122"/>
      <c r="VHV58" s="122"/>
      <c r="VHW58" s="122"/>
      <c r="VHX58" s="122"/>
      <c r="VHY58" s="122"/>
      <c r="VHZ58" s="122"/>
      <c r="VIA58" s="122"/>
      <c r="VIB58" s="122"/>
      <c r="VIC58" s="122"/>
      <c r="VID58" s="122"/>
      <c r="VIE58" s="122"/>
      <c r="VIF58" s="122"/>
      <c r="VIG58" s="122"/>
      <c r="VIH58" s="122"/>
      <c r="VII58" s="122"/>
      <c r="VIJ58" s="122"/>
      <c r="VIK58" s="122"/>
      <c r="VIL58" s="122"/>
      <c r="VIM58" s="122"/>
      <c r="VIN58" s="122"/>
      <c r="VIO58" s="122"/>
      <c r="VIP58" s="122"/>
      <c r="VIQ58" s="122"/>
      <c r="VIR58" s="122"/>
      <c r="VIS58" s="122"/>
      <c r="VIT58" s="122"/>
      <c r="VIU58" s="122"/>
      <c r="VIV58" s="122"/>
      <c r="VIW58" s="122"/>
      <c r="VIX58" s="122"/>
      <c r="VIY58" s="122"/>
      <c r="VIZ58" s="122"/>
      <c r="VJA58" s="122"/>
      <c r="VJB58" s="122"/>
      <c r="VJC58" s="122"/>
      <c r="VJD58" s="122"/>
      <c r="VJE58" s="122"/>
      <c r="VJF58" s="122"/>
      <c r="VJG58" s="122"/>
      <c r="VJH58" s="122"/>
      <c r="VJI58" s="122"/>
      <c r="VJJ58" s="122"/>
      <c r="VJK58" s="122"/>
      <c r="VJL58" s="122"/>
      <c r="VJM58" s="122"/>
      <c r="VJN58" s="122"/>
      <c r="VJO58" s="122"/>
      <c r="VJP58" s="122"/>
      <c r="VJQ58" s="122"/>
      <c r="VJR58" s="122"/>
      <c r="VJS58" s="122"/>
      <c r="VJT58" s="122"/>
      <c r="VJU58" s="122"/>
      <c r="VJV58" s="122"/>
      <c r="VJW58" s="122"/>
      <c r="VJX58" s="122"/>
      <c r="VJY58" s="122"/>
      <c r="VJZ58" s="122"/>
      <c r="VKA58" s="122"/>
      <c r="VKB58" s="122"/>
      <c r="VKC58" s="122"/>
      <c r="VKD58" s="122"/>
      <c r="VKE58" s="122"/>
      <c r="VKF58" s="122"/>
      <c r="VKG58" s="122"/>
      <c r="VKH58" s="122"/>
      <c r="VKI58" s="122"/>
      <c r="VKJ58" s="122"/>
      <c r="VKK58" s="122"/>
      <c r="VKL58" s="122"/>
      <c r="VKM58" s="122"/>
      <c r="VKN58" s="122"/>
      <c r="VKO58" s="122"/>
      <c r="VKP58" s="122"/>
      <c r="VKQ58" s="122"/>
      <c r="VKR58" s="122"/>
      <c r="VKS58" s="122"/>
      <c r="VKT58" s="122"/>
      <c r="VKU58" s="122"/>
      <c r="VKV58" s="122"/>
      <c r="VKW58" s="122"/>
      <c r="VKX58" s="122"/>
      <c r="VKY58" s="122"/>
      <c r="VKZ58" s="122"/>
      <c r="VLA58" s="122"/>
      <c r="VLB58" s="122"/>
      <c r="VLC58" s="122"/>
      <c r="VLD58" s="122"/>
      <c r="VLE58" s="122"/>
      <c r="VLF58" s="122"/>
      <c r="VLG58" s="122"/>
      <c r="VLH58" s="122"/>
      <c r="VLI58" s="122"/>
      <c r="VLJ58" s="122"/>
      <c r="VLK58" s="122"/>
      <c r="VLL58" s="122"/>
      <c r="VLM58" s="122"/>
      <c r="VLN58" s="122"/>
      <c r="VLO58" s="122"/>
      <c r="VLP58" s="122"/>
      <c r="VLQ58" s="122"/>
      <c r="VLR58" s="122"/>
      <c r="VLS58" s="122"/>
      <c r="VLT58" s="122"/>
      <c r="VLU58" s="122"/>
      <c r="VLV58" s="122"/>
      <c r="VLW58" s="122"/>
      <c r="VLX58" s="122"/>
      <c r="VLY58" s="122"/>
      <c r="VLZ58" s="122"/>
      <c r="VMA58" s="122"/>
      <c r="VMB58" s="122"/>
      <c r="VMC58" s="122"/>
      <c r="VMD58" s="122"/>
      <c r="VME58" s="122"/>
      <c r="VMF58" s="122"/>
      <c r="VMG58" s="122"/>
      <c r="VMH58" s="122"/>
      <c r="VMI58" s="122"/>
      <c r="VMJ58" s="122"/>
      <c r="VMK58" s="122"/>
      <c r="VML58" s="122"/>
      <c r="VMM58" s="122"/>
      <c r="VMN58" s="122"/>
      <c r="VMO58" s="122"/>
      <c r="VMP58" s="122"/>
      <c r="VMQ58" s="122"/>
      <c r="VMR58" s="122"/>
      <c r="VMS58" s="122"/>
      <c r="VMT58" s="122"/>
      <c r="VMU58" s="122"/>
      <c r="VMV58" s="122"/>
      <c r="VMW58" s="122"/>
      <c r="VMX58" s="122"/>
      <c r="VMY58" s="122"/>
      <c r="VMZ58" s="122"/>
      <c r="VNA58" s="122"/>
      <c r="VNB58" s="122"/>
      <c r="VNC58" s="122"/>
      <c r="VND58" s="122"/>
      <c r="VNE58" s="122"/>
      <c r="VNF58" s="122"/>
      <c r="VNG58" s="122"/>
      <c r="VNH58" s="122"/>
      <c r="VNI58" s="122"/>
      <c r="VNJ58" s="122"/>
      <c r="VNK58" s="122"/>
      <c r="VNL58" s="122"/>
      <c r="VNM58" s="122"/>
      <c r="VNN58" s="122"/>
      <c r="VNO58" s="122"/>
      <c r="VNP58" s="122"/>
      <c r="VNQ58" s="122"/>
      <c r="VNR58" s="122"/>
      <c r="VNS58" s="122"/>
      <c r="VNT58" s="122"/>
      <c r="VNU58" s="122"/>
      <c r="VNV58" s="122"/>
      <c r="VNW58" s="122"/>
      <c r="VNX58" s="122"/>
      <c r="VNY58" s="122"/>
      <c r="VNZ58" s="122"/>
      <c r="VOA58" s="122"/>
      <c r="VOB58" s="122"/>
      <c r="VOC58" s="122"/>
      <c r="VOD58" s="122"/>
      <c r="VOE58" s="122"/>
      <c r="VOF58" s="122"/>
      <c r="VOG58" s="122"/>
      <c r="VOH58" s="122"/>
      <c r="VOI58" s="122"/>
      <c r="VOJ58" s="122"/>
      <c r="VOK58" s="122"/>
      <c r="VOL58" s="122"/>
      <c r="VOM58" s="122"/>
      <c r="VON58" s="122"/>
      <c r="VOO58" s="122"/>
      <c r="VOP58" s="122"/>
      <c r="VOQ58" s="122"/>
      <c r="VOR58" s="122"/>
      <c r="VOS58" s="122"/>
      <c r="VOT58" s="122"/>
      <c r="VOU58" s="122"/>
      <c r="VOV58" s="122"/>
      <c r="VOW58" s="122"/>
      <c r="VOX58" s="122"/>
      <c r="VOY58" s="122"/>
      <c r="VOZ58" s="122"/>
      <c r="VPA58" s="122"/>
      <c r="VPB58" s="122"/>
      <c r="VPC58" s="122"/>
      <c r="VPD58" s="122"/>
      <c r="VPE58" s="122"/>
      <c r="VPF58" s="122"/>
      <c r="VPG58" s="122"/>
      <c r="VPH58" s="122"/>
      <c r="VPI58" s="122"/>
      <c r="VPJ58" s="122"/>
      <c r="VPK58" s="122"/>
      <c r="VPL58" s="122"/>
      <c r="VPM58" s="122"/>
      <c r="VPN58" s="122"/>
      <c r="VPO58" s="122"/>
      <c r="VPP58" s="122"/>
      <c r="VPQ58" s="122"/>
      <c r="VPR58" s="122"/>
      <c r="VPS58" s="122"/>
      <c r="VPT58" s="122"/>
      <c r="VPU58" s="122"/>
      <c r="VPV58" s="122"/>
      <c r="VPW58" s="122"/>
      <c r="VPX58" s="122"/>
      <c r="VPY58" s="122"/>
      <c r="VPZ58" s="122"/>
      <c r="VQA58" s="122"/>
      <c r="VQB58" s="122"/>
      <c r="VQC58" s="122"/>
      <c r="VQD58" s="122"/>
      <c r="VQE58" s="122"/>
      <c r="VQF58" s="122"/>
      <c r="VQG58" s="122"/>
      <c r="VQH58" s="122"/>
      <c r="VQI58" s="122"/>
      <c r="VQJ58" s="122"/>
      <c r="VQK58" s="122"/>
      <c r="VQL58" s="122"/>
      <c r="VQM58" s="122"/>
      <c r="VQN58" s="122"/>
      <c r="VQO58" s="122"/>
      <c r="VQP58" s="122"/>
      <c r="VQQ58" s="122"/>
      <c r="VQR58" s="122"/>
      <c r="VQS58" s="122"/>
      <c r="VQT58" s="122"/>
      <c r="VQU58" s="122"/>
      <c r="VQV58" s="122"/>
      <c r="VQW58" s="122"/>
      <c r="VQX58" s="122"/>
      <c r="VQY58" s="122"/>
      <c r="VQZ58" s="122"/>
      <c r="VRA58" s="122"/>
      <c r="VRB58" s="122"/>
      <c r="VRC58" s="122"/>
      <c r="VRD58" s="122"/>
      <c r="VRE58" s="122"/>
      <c r="VRF58" s="122"/>
      <c r="VRG58" s="122"/>
      <c r="VRH58" s="122"/>
      <c r="VRI58" s="122"/>
      <c r="VRJ58" s="122"/>
      <c r="VRK58" s="122"/>
      <c r="VRL58" s="122"/>
      <c r="VRM58" s="122"/>
      <c r="VRN58" s="122"/>
      <c r="VRO58" s="122"/>
      <c r="VRP58" s="122"/>
      <c r="VRQ58" s="122"/>
      <c r="VRR58" s="122"/>
      <c r="VRS58" s="122"/>
      <c r="VRT58" s="122"/>
      <c r="VRU58" s="122"/>
      <c r="VRV58" s="122"/>
      <c r="VRW58" s="122"/>
      <c r="VRX58" s="122"/>
      <c r="VRY58" s="122"/>
      <c r="VRZ58" s="122"/>
      <c r="VSA58" s="122"/>
      <c r="VSB58" s="122"/>
      <c r="VSC58" s="122"/>
      <c r="VSD58" s="122"/>
      <c r="VSE58" s="122"/>
      <c r="VSF58" s="122"/>
      <c r="VSG58" s="122"/>
      <c r="VSH58" s="122"/>
      <c r="VSI58" s="122"/>
      <c r="VSJ58" s="122"/>
      <c r="VSK58" s="122"/>
      <c r="VSL58" s="122"/>
      <c r="VSM58" s="122"/>
      <c r="VSN58" s="122"/>
      <c r="VSO58" s="122"/>
      <c r="VSP58" s="122"/>
      <c r="VSQ58" s="122"/>
      <c r="VSR58" s="122"/>
      <c r="VSS58" s="122"/>
      <c r="VST58" s="122"/>
      <c r="VSU58" s="122"/>
      <c r="VSV58" s="122"/>
      <c r="VSW58" s="122"/>
      <c r="VSX58" s="122"/>
      <c r="VSY58" s="122"/>
      <c r="VSZ58" s="122"/>
      <c r="VTA58" s="122"/>
      <c r="VTB58" s="122"/>
      <c r="VTC58" s="122"/>
      <c r="VTD58" s="122"/>
      <c r="VTE58" s="122"/>
      <c r="VTF58" s="122"/>
      <c r="VTG58" s="122"/>
      <c r="VTH58" s="122"/>
      <c r="VTI58" s="122"/>
      <c r="VTJ58" s="122"/>
      <c r="VTK58" s="122"/>
      <c r="VTL58" s="122"/>
      <c r="VTM58" s="122"/>
      <c r="VTN58" s="122"/>
      <c r="VTO58" s="122"/>
      <c r="VTP58" s="122"/>
      <c r="VTQ58" s="122"/>
      <c r="VTR58" s="122"/>
      <c r="VTS58" s="122"/>
      <c r="VTT58" s="122"/>
      <c r="VTU58" s="122"/>
      <c r="VTV58" s="122"/>
      <c r="VTW58" s="122"/>
      <c r="VTX58" s="122"/>
      <c r="VTY58" s="122"/>
      <c r="VTZ58" s="122"/>
      <c r="VUA58" s="122"/>
      <c r="VUB58" s="122"/>
      <c r="VUC58" s="122"/>
      <c r="VUD58" s="122"/>
      <c r="VUE58" s="122"/>
      <c r="VUF58" s="122"/>
      <c r="VUG58" s="122"/>
      <c r="VUH58" s="122"/>
      <c r="VUI58" s="122"/>
      <c r="VUJ58" s="122"/>
      <c r="VUK58" s="122"/>
      <c r="VUL58" s="122"/>
      <c r="VUM58" s="122"/>
      <c r="VUN58" s="122"/>
      <c r="VUO58" s="122"/>
      <c r="VUP58" s="122"/>
      <c r="VUQ58" s="122"/>
      <c r="VUR58" s="122"/>
      <c r="VUS58" s="122"/>
      <c r="VUT58" s="122"/>
      <c r="VUU58" s="122"/>
      <c r="VUV58" s="122"/>
      <c r="VUW58" s="122"/>
      <c r="VUX58" s="122"/>
      <c r="VUY58" s="122"/>
      <c r="VUZ58" s="122"/>
      <c r="VVA58" s="122"/>
      <c r="VVB58" s="122"/>
      <c r="VVC58" s="122"/>
      <c r="VVD58" s="122"/>
      <c r="VVE58" s="122"/>
      <c r="VVF58" s="122"/>
      <c r="VVG58" s="122"/>
      <c r="VVH58" s="122"/>
      <c r="VVI58" s="122"/>
      <c r="VVJ58" s="122"/>
      <c r="VVK58" s="122"/>
      <c r="VVL58" s="122"/>
      <c r="VVM58" s="122"/>
      <c r="VVN58" s="122"/>
      <c r="VVO58" s="122"/>
      <c r="VVP58" s="122"/>
      <c r="VVQ58" s="122"/>
      <c r="VVR58" s="122"/>
      <c r="VVS58" s="122"/>
      <c r="VVT58" s="122"/>
      <c r="VVU58" s="122"/>
      <c r="VVV58" s="122"/>
      <c r="VVW58" s="122"/>
      <c r="VVX58" s="122"/>
      <c r="VVY58" s="122"/>
      <c r="VVZ58" s="122"/>
      <c r="VWA58" s="122"/>
      <c r="VWB58" s="122"/>
      <c r="VWC58" s="122"/>
      <c r="VWD58" s="122"/>
      <c r="VWE58" s="122"/>
      <c r="VWF58" s="122"/>
      <c r="VWG58" s="122"/>
      <c r="VWH58" s="122"/>
      <c r="VWI58" s="122"/>
      <c r="VWJ58" s="122"/>
      <c r="VWK58" s="122"/>
      <c r="VWL58" s="122"/>
      <c r="VWM58" s="122"/>
      <c r="VWN58" s="122"/>
      <c r="VWO58" s="122"/>
      <c r="VWP58" s="122"/>
      <c r="VWQ58" s="122"/>
      <c r="VWR58" s="122"/>
      <c r="VWS58" s="122"/>
      <c r="VWT58" s="122"/>
      <c r="VWU58" s="122"/>
      <c r="VWV58" s="122"/>
      <c r="VWW58" s="122"/>
      <c r="VWX58" s="122"/>
      <c r="VWY58" s="122"/>
      <c r="VWZ58" s="122"/>
      <c r="VXA58" s="122"/>
      <c r="VXB58" s="122"/>
      <c r="VXC58" s="122"/>
      <c r="VXD58" s="122"/>
      <c r="VXE58" s="122"/>
      <c r="VXF58" s="122"/>
      <c r="VXG58" s="122"/>
      <c r="VXH58" s="122"/>
      <c r="VXI58" s="122"/>
      <c r="VXJ58" s="122"/>
      <c r="VXK58" s="122"/>
      <c r="VXL58" s="122"/>
      <c r="VXM58" s="122"/>
      <c r="VXN58" s="122"/>
      <c r="VXO58" s="122"/>
      <c r="VXP58" s="122"/>
      <c r="VXQ58" s="122"/>
      <c r="VXR58" s="122"/>
      <c r="VXS58" s="122"/>
      <c r="VXT58" s="122"/>
      <c r="VXU58" s="122"/>
      <c r="VXV58" s="122"/>
      <c r="VXW58" s="122"/>
      <c r="VXX58" s="122"/>
      <c r="VXY58" s="122"/>
      <c r="VXZ58" s="122"/>
      <c r="VYA58" s="122"/>
      <c r="VYB58" s="122"/>
      <c r="VYC58" s="122"/>
      <c r="VYD58" s="122"/>
      <c r="VYE58" s="122"/>
      <c r="VYF58" s="122"/>
      <c r="VYG58" s="122"/>
      <c r="VYH58" s="122"/>
      <c r="VYI58" s="122"/>
      <c r="VYJ58" s="122"/>
      <c r="VYK58" s="122"/>
      <c r="VYL58" s="122"/>
      <c r="VYM58" s="122"/>
      <c r="VYN58" s="122"/>
      <c r="VYO58" s="122"/>
      <c r="VYP58" s="122"/>
      <c r="VYQ58" s="122"/>
      <c r="VYR58" s="122"/>
      <c r="VYS58" s="122"/>
      <c r="VYT58" s="122"/>
      <c r="VYU58" s="122"/>
      <c r="VYV58" s="122"/>
      <c r="VYW58" s="122"/>
      <c r="VYX58" s="122"/>
      <c r="VYY58" s="122"/>
      <c r="VYZ58" s="122"/>
      <c r="VZA58" s="122"/>
      <c r="VZB58" s="122"/>
      <c r="VZC58" s="122"/>
      <c r="VZD58" s="122"/>
      <c r="VZE58" s="122"/>
      <c r="VZF58" s="122"/>
      <c r="VZG58" s="122"/>
      <c r="VZH58" s="122"/>
      <c r="VZI58" s="122"/>
      <c r="VZJ58" s="122"/>
      <c r="VZK58" s="122"/>
      <c r="VZL58" s="122"/>
      <c r="VZM58" s="122"/>
      <c r="VZN58" s="122"/>
      <c r="VZO58" s="122"/>
      <c r="VZP58" s="122"/>
      <c r="VZQ58" s="122"/>
      <c r="VZR58" s="122"/>
      <c r="VZS58" s="122"/>
      <c r="VZT58" s="122"/>
      <c r="VZU58" s="122"/>
      <c r="VZV58" s="122"/>
      <c r="VZW58" s="122"/>
      <c r="VZX58" s="122"/>
      <c r="VZY58" s="122"/>
      <c r="VZZ58" s="122"/>
      <c r="WAA58" s="122"/>
      <c r="WAB58" s="122"/>
      <c r="WAC58" s="122"/>
      <c r="WAD58" s="122"/>
      <c r="WAE58" s="122"/>
      <c r="WAF58" s="122"/>
      <c r="WAG58" s="122"/>
      <c r="WAH58" s="122"/>
      <c r="WAI58" s="122"/>
      <c r="WAJ58" s="122"/>
      <c r="WAK58" s="122"/>
      <c r="WAL58" s="122"/>
      <c r="WAM58" s="122"/>
      <c r="WAN58" s="122"/>
      <c r="WAO58" s="122"/>
      <c r="WAP58" s="122"/>
      <c r="WAQ58" s="122"/>
      <c r="WAR58" s="122"/>
      <c r="WAS58" s="122"/>
      <c r="WAT58" s="122"/>
      <c r="WAU58" s="122"/>
      <c r="WAV58" s="122"/>
      <c r="WAW58" s="122"/>
      <c r="WAX58" s="122"/>
      <c r="WAY58" s="122"/>
      <c r="WAZ58" s="122"/>
      <c r="WBA58" s="122"/>
      <c r="WBB58" s="122"/>
      <c r="WBC58" s="122"/>
      <c r="WBD58" s="122"/>
      <c r="WBE58" s="122"/>
      <c r="WBF58" s="122"/>
      <c r="WBG58" s="122"/>
      <c r="WBH58" s="122"/>
      <c r="WBI58" s="122"/>
      <c r="WBJ58" s="122"/>
      <c r="WBK58" s="122"/>
      <c r="WBL58" s="122"/>
      <c r="WBM58" s="122"/>
      <c r="WBN58" s="122"/>
      <c r="WBO58" s="122"/>
      <c r="WBP58" s="122"/>
      <c r="WBQ58" s="122"/>
      <c r="WBR58" s="122"/>
      <c r="WBS58" s="122"/>
      <c r="WBT58" s="122"/>
      <c r="WBU58" s="122"/>
      <c r="WBV58" s="122"/>
      <c r="WBW58" s="122"/>
      <c r="WBX58" s="122"/>
      <c r="WBY58" s="122"/>
      <c r="WBZ58" s="122"/>
      <c r="WCA58" s="122"/>
      <c r="WCB58" s="122"/>
      <c r="WCC58" s="122"/>
      <c r="WCD58" s="122"/>
      <c r="WCE58" s="122"/>
      <c r="WCF58" s="122"/>
      <c r="WCG58" s="122"/>
      <c r="WCH58" s="122"/>
      <c r="WCI58" s="122"/>
      <c r="WCJ58" s="122"/>
      <c r="WCK58" s="122"/>
      <c r="WCL58" s="122"/>
      <c r="WCM58" s="122"/>
      <c r="WCN58" s="122"/>
      <c r="WCO58" s="122"/>
      <c r="WCP58" s="122"/>
      <c r="WCQ58" s="122"/>
      <c r="WCR58" s="122"/>
      <c r="WCS58" s="122"/>
      <c r="WCT58" s="122"/>
      <c r="WCU58" s="122"/>
      <c r="WCV58" s="122"/>
      <c r="WCW58" s="122"/>
      <c r="WCX58" s="122"/>
      <c r="WCY58" s="122"/>
      <c r="WCZ58" s="122"/>
      <c r="WDA58" s="122"/>
      <c r="WDB58" s="122"/>
      <c r="WDC58" s="122"/>
      <c r="WDD58" s="122"/>
      <c r="WDE58" s="122"/>
      <c r="WDF58" s="122"/>
      <c r="WDG58" s="122"/>
      <c r="WDH58" s="122"/>
      <c r="WDI58" s="122"/>
      <c r="WDJ58" s="122"/>
      <c r="WDK58" s="122"/>
      <c r="WDL58" s="122"/>
      <c r="WDM58" s="122"/>
      <c r="WDN58" s="122"/>
      <c r="WDO58" s="122"/>
      <c r="WDP58" s="122"/>
      <c r="WDQ58" s="122"/>
      <c r="WDR58" s="122"/>
      <c r="WDS58" s="122"/>
      <c r="WDT58" s="122"/>
      <c r="WDU58" s="122"/>
      <c r="WDV58" s="122"/>
      <c r="WDW58" s="122"/>
      <c r="WDX58" s="122"/>
      <c r="WDY58" s="122"/>
      <c r="WDZ58" s="122"/>
      <c r="WEA58" s="122"/>
      <c r="WEB58" s="122"/>
      <c r="WEC58" s="122"/>
      <c r="WED58" s="122"/>
      <c r="WEE58" s="122"/>
      <c r="WEF58" s="122"/>
      <c r="WEG58" s="122"/>
      <c r="WEH58" s="122"/>
      <c r="WEI58" s="122"/>
      <c r="WEJ58" s="122"/>
      <c r="WEK58" s="122"/>
      <c r="WEL58" s="122"/>
      <c r="WEM58" s="122"/>
      <c r="WEN58" s="122"/>
      <c r="WEO58" s="122"/>
      <c r="WEP58" s="122"/>
      <c r="WEQ58" s="122"/>
      <c r="WER58" s="122"/>
      <c r="WES58" s="122"/>
      <c r="WET58" s="122"/>
      <c r="WEU58" s="122"/>
      <c r="WEV58" s="122"/>
      <c r="WEW58" s="122"/>
      <c r="WEX58" s="122"/>
      <c r="WEY58" s="122"/>
      <c r="WEZ58" s="122"/>
      <c r="WFA58" s="122"/>
      <c r="WFB58" s="122"/>
      <c r="WFC58" s="122"/>
      <c r="WFD58" s="122"/>
      <c r="WFE58" s="122"/>
      <c r="WFF58" s="122"/>
      <c r="WFG58" s="122"/>
      <c r="WFH58" s="122"/>
      <c r="WFI58" s="122"/>
      <c r="WFJ58" s="122"/>
      <c r="WFK58" s="122"/>
      <c r="WFL58" s="122"/>
      <c r="WFM58" s="122"/>
      <c r="WFN58" s="122"/>
      <c r="WFO58" s="122"/>
      <c r="WFP58" s="122"/>
      <c r="WFQ58" s="122"/>
      <c r="WFR58" s="122"/>
      <c r="WFS58" s="122"/>
      <c r="WFT58" s="122"/>
      <c r="WFU58" s="122"/>
      <c r="WFV58" s="122"/>
      <c r="WFW58" s="122"/>
      <c r="WFX58" s="122"/>
      <c r="WFY58" s="122"/>
      <c r="WFZ58" s="122"/>
      <c r="WGA58" s="122"/>
      <c r="WGB58" s="122"/>
      <c r="WGC58" s="122"/>
      <c r="WGD58" s="122"/>
      <c r="WGE58" s="122"/>
      <c r="WGF58" s="122"/>
      <c r="WGG58" s="122"/>
      <c r="WGH58" s="122"/>
      <c r="WGI58" s="122"/>
      <c r="WGJ58" s="122"/>
      <c r="WGK58" s="122"/>
      <c r="WGL58" s="122"/>
      <c r="WGM58" s="122"/>
      <c r="WGN58" s="122"/>
      <c r="WGO58" s="122"/>
      <c r="WGP58" s="122"/>
      <c r="WGQ58" s="122"/>
      <c r="WGR58" s="122"/>
      <c r="WGS58" s="122"/>
      <c r="WGT58" s="122"/>
      <c r="WGU58" s="122"/>
      <c r="WGV58" s="122"/>
      <c r="WGW58" s="122"/>
      <c r="WGX58" s="122"/>
      <c r="WGY58" s="122"/>
      <c r="WGZ58" s="122"/>
      <c r="WHA58" s="122"/>
      <c r="WHB58" s="122"/>
      <c r="WHC58" s="122"/>
      <c r="WHD58" s="122"/>
      <c r="WHE58" s="122"/>
      <c r="WHF58" s="122"/>
      <c r="WHG58" s="122"/>
      <c r="WHH58" s="122"/>
      <c r="WHI58" s="122"/>
      <c r="WHJ58" s="122"/>
      <c r="WHK58" s="122"/>
      <c r="WHL58" s="122"/>
      <c r="WHM58" s="122"/>
      <c r="WHN58" s="122"/>
      <c r="WHO58" s="122"/>
      <c r="WHP58" s="122"/>
      <c r="WHQ58" s="122"/>
      <c r="WHR58" s="122"/>
      <c r="WHS58" s="122"/>
      <c r="WHT58" s="122"/>
      <c r="WHU58" s="122"/>
      <c r="WHV58" s="122"/>
      <c r="WHW58" s="122"/>
      <c r="WHX58" s="122"/>
      <c r="WHY58" s="122"/>
      <c r="WHZ58" s="122"/>
      <c r="WIA58" s="122"/>
      <c r="WIB58" s="122"/>
      <c r="WIC58" s="122"/>
      <c r="WID58" s="122"/>
      <c r="WIE58" s="122"/>
      <c r="WIF58" s="122"/>
      <c r="WIG58" s="122"/>
      <c r="WIH58" s="122"/>
      <c r="WII58" s="122"/>
      <c r="WIJ58" s="122"/>
      <c r="WIK58" s="122"/>
      <c r="WIL58" s="122"/>
      <c r="WIM58" s="122"/>
      <c r="WIN58" s="122"/>
      <c r="WIO58" s="122"/>
      <c r="WIP58" s="122"/>
      <c r="WIQ58" s="122"/>
      <c r="WIR58" s="122"/>
      <c r="WIS58" s="122"/>
      <c r="WIT58" s="122"/>
      <c r="WIU58" s="122"/>
      <c r="WIV58" s="122"/>
      <c r="WIW58" s="122"/>
      <c r="WIX58" s="122"/>
      <c r="WIY58" s="122"/>
      <c r="WIZ58" s="122"/>
      <c r="WJA58" s="122"/>
      <c r="WJB58" s="122"/>
      <c r="WJC58" s="122"/>
      <c r="WJD58" s="122"/>
      <c r="WJE58" s="122"/>
      <c r="WJF58" s="122"/>
      <c r="WJG58" s="122"/>
      <c r="WJH58" s="122"/>
      <c r="WJI58" s="122"/>
      <c r="WJJ58" s="122"/>
      <c r="WJK58" s="122"/>
      <c r="WJL58" s="122"/>
      <c r="WJM58" s="122"/>
      <c r="WJN58" s="122"/>
      <c r="WJO58" s="122"/>
      <c r="WJP58" s="122"/>
      <c r="WJQ58" s="122"/>
      <c r="WJR58" s="122"/>
      <c r="WJS58" s="122"/>
      <c r="WJT58" s="122"/>
      <c r="WJU58" s="122"/>
      <c r="WJV58" s="122"/>
      <c r="WJW58" s="122"/>
      <c r="WJX58" s="122"/>
      <c r="WJY58" s="122"/>
      <c r="WJZ58" s="122"/>
      <c r="WKA58" s="122"/>
      <c r="WKB58" s="122"/>
      <c r="WKC58" s="122"/>
      <c r="WKD58" s="122"/>
      <c r="WKE58" s="122"/>
      <c r="WKF58" s="122"/>
      <c r="WKG58" s="122"/>
      <c r="WKH58" s="122"/>
      <c r="WKI58" s="122"/>
      <c r="WKJ58" s="122"/>
      <c r="WKK58" s="122"/>
      <c r="WKL58" s="122"/>
      <c r="WKM58" s="122"/>
      <c r="WKN58" s="122"/>
      <c r="WKO58" s="122"/>
      <c r="WKP58" s="122"/>
      <c r="WKQ58" s="122"/>
      <c r="WKR58" s="122"/>
      <c r="WKS58" s="122"/>
      <c r="WKT58" s="122"/>
      <c r="WKU58" s="122"/>
      <c r="WKV58" s="122"/>
      <c r="WKW58" s="122"/>
      <c r="WKX58" s="122"/>
      <c r="WKY58" s="122"/>
      <c r="WKZ58" s="122"/>
      <c r="WLA58" s="122"/>
      <c r="WLB58" s="122"/>
      <c r="WLC58" s="122"/>
      <c r="WLD58" s="122"/>
      <c r="WLE58" s="122"/>
      <c r="WLF58" s="122"/>
      <c r="WLG58" s="122"/>
      <c r="WLH58" s="122"/>
      <c r="WLI58" s="122"/>
      <c r="WLJ58" s="122"/>
      <c r="WLK58" s="122"/>
      <c r="WLL58" s="122"/>
      <c r="WLM58" s="122"/>
      <c r="WLN58" s="122"/>
      <c r="WLO58" s="122"/>
      <c r="WLP58" s="122"/>
      <c r="WLQ58" s="122"/>
      <c r="WLR58" s="122"/>
      <c r="WLS58" s="122"/>
      <c r="WLT58" s="122"/>
      <c r="WLU58" s="122"/>
      <c r="WLV58" s="122"/>
      <c r="WLW58" s="122"/>
      <c r="WLX58" s="122"/>
      <c r="WLY58" s="122"/>
      <c r="WLZ58" s="122"/>
      <c r="WMA58" s="122"/>
      <c r="WMB58" s="122"/>
      <c r="WMC58" s="122"/>
      <c r="WMD58" s="122"/>
      <c r="WME58" s="122"/>
      <c r="WMF58" s="122"/>
      <c r="WMG58" s="122"/>
      <c r="WMH58" s="122"/>
      <c r="WMI58" s="122"/>
      <c r="WMJ58" s="122"/>
      <c r="WMK58" s="122"/>
      <c r="WML58" s="122"/>
      <c r="WMM58" s="122"/>
      <c r="WMN58" s="122"/>
      <c r="WMO58" s="122"/>
      <c r="WMP58" s="122"/>
      <c r="WMQ58" s="122"/>
      <c r="WMR58" s="122"/>
      <c r="WMS58" s="122"/>
      <c r="WMT58" s="122"/>
      <c r="WMU58" s="122"/>
      <c r="WMV58" s="122"/>
      <c r="WMW58" s="122"/>
      <c r="WMX58" s="122"/>
      <c r="WMY58" s="122"/>
      <c r="WMZ58" s="122"/>
      <c r="WNA58" s="122"/>
      <c r="WNB58" s="122"/>
      <c r="WNC58" s="122"/>
      <c r="WND58" s="122"/>
      <c r="WNE58" s="122"/>
      <c r="WNF58" s="122"/>
      <c r="WNG58" s="122"/>
      <c r="WNH58" s="122"/>
      <c r="WNI58" s="122"/>
      <c r="WNJ58" s="122"/>
      <c r="WNK58" s="122"/>
      <c r="WNL58" s="122"/>
      <c r="WNM58" s="122"/>
      <c r="WNN58" s="122"/>
      <c r="WNO58" s="122"/>
      <c r="WNP58" s="122"/>
      <c r="WNQ58" s="122"/>
      <c r="WNR58" s="122"/>
      <c r="WNS58" s="122"/>
      <c r="WNT58" s="122"/>
      <c r="WNU58" s="122"/>
      <c r="WNV58" s="122"/>
      <c r="WNW58" s="122"/>
      <c r="WNX58" s="122"/>
      <c r="WNY58" s="122"/>
      <c r="WNZ58" s="122"/>
      <c r="WOA58" s="122"/>
      <c r="WOB58" s="122"/>
      <c r="WOC58" s="122"/>
      <c r="WOD58" s="122"/>
      <c r="WOE58" s="122"/>
      <c r="WOF58" s="122"/>
      <c r="WOG58" s="122"/>
      <c r="WOH58" s="122"/>
      <c r="WOI58" s="122"/>
      <c r="WOJ58" s="122"/>
      <c r="WOK58" s="122"/>
      <c r="WOL58" s="122"/>
      <c r="WOM58" s="122"/>
      <c r="WON58" s="122"/>
      <c r="WOO58" s="122"/>
      <c r="WOP58" s="122"/>
      <c r="WOQ58" s="122"/>
      <c r="WOR58" s="122"/>
      <c r="WOS58" s="122"/>
      <c r="WOT58" s="122"/>
      <c r="WOU58" s="122"/>
      <c r="WOV58" s="122"/>
      <c r="WOW58" s="122"/>
      <c r="WOX58" s="122"/>
      <c r="WOY58" s="122"/>
      <c r="WOZ58" s="122"/>
      <c r="WPA58" s="122"/>
      <c r="WPB58" s="122"/>
      <c r="WPC58" s="122"/>
      <c r="WPD58" s="122"/>
      <c r="WPE58" s="122"/>
      <c r="WPF58" s="122"/>
      <c r="WPG58" s="122"/>
      <c r="WPH58" s="122"/>
      <c r="WPI58" s="122"/>
      <c r="WPJ58" s="122"/>
      <c r="WPK58" s="122"/>
      <c r="WPL58" s="122"/>
      <c r="WPM58" s="122"/>
      <c r="WPN58" s="122"/>
      <c r="WPO58" s="122"/>
      <c r="WPP58" s="122"/>
      <c r="WPQ58" s="122"/>
      <c r="WPR58" s="122"/>
      <c r="WPS58" s="122"/>
      <c r="WPT58" s="122"/>
      <c r="WPU58" s="122"/>
      <c r="WPV58" s="122"/>
      <c r="WPW58" s="122"/>
      <c r="WPX58" s="122"/>
      <c r="WPY58" s="122"/>
      <c r="WPZ58" s="122"/>
      <c r="WQA58" s="122"/>
      <c r="WQB58" s="122"/>
      <c r="WQC58" s="122"/>
      <c r="WQD58" s="122"/>
      <c r="WQE58" s="122"/>
      <c r="WQF58" s="122"/>
      <c r="WQG58" s="122"/>
      <c r="WQH58" s="122"/>
      <c r="WQI58" s="122"/>
      <c r="WQJ58" s="122"/>
      <c r="WQK58" s="122"/>
      <c r="WQL58" s="122"/>
      <c r="WQM58" s="122"/>
      <c r="WQN58" s="122"/>
      <c r="WQO58" s="122"/>
      <c r="WQP58" s="122"/>
      <c r="WQQ58" s="122"/>
      <c r="WQR58" s="122"/>
      <c r="WQS58" s="122"/>
      <c r="WQT58" s="122"/>
      <c r="WQU58" s="122"/>
      <c r="WQV58" s="122"/>
      <c r="WQW58" s="122"/>
      <c r="WQX58" s="122"/>
      <c r="WQY58" s="122"/>
      <c r="WQZ58" s="122"/>
      <c r="WRA58" s="122"/>
      <c r="WRB58" s="122"/>
      <c r="WRC58" s="122"/>
      <c r="WRD58" s="122"/>
      <c r="WRE58" s="122"/>
      <c r="WRF58" s="122"/>
      <c r="WRG58" s="122"/>
      <c r="WRH58" s="122"/>
      <c r="WRI58" s="122"/>
      <c r="WRJ58" s="122"/>
      <c r="WRK58" s="122"/>
      <c r="WRL58" s="122"/>
      <c r="WRM58" s="122"/>
      <c r="WRN58" s="122"/>
      <c r="WRO58" s="122"/>
      <c r="WRP58" s="122"/>
      <c r="WRQ58" s="122"/>
      <c r="WRR58" s="122"/>
      <c r="WRS58" s="122"/>
      <c r="WRT58" s="122"/>
      <c r="WRU58" s="122"/>
      <c r="WRV58" s="122"/>
      <c r="WRW58" s="122"/>
      <c r="WRX58" s="122"/>
      <c r="WRY58" s="122"/>
      <c r="WRZ58" s="122"/>
      <c r="WSA58" s="122"/>
      <c r="WSB58" s="122"/>
      <c r="WSC58" s="122"/>
      <c r="WSD58" s="122"/>
      <c r="WSE58" s="122"/>
      <c r="WSF58" s="122"/>
      <c r="WSG58" s="122"/>
      <c r="WSH58" s="122"/>
      <c r="WSI58" s="122"/>
      <c r="WSJ58" s="122"/>
      <c r="WSK58" s="122"/>
      <c r="WSL58" s="122"/>
      <c r="WSM58" s="122"/>
      <c r="WSN58" s="122"/>
      <c r="WSO58" s="122"/>
      <c r="WSP58" s="122"/>
      <c r="WSQ58" s="122"/>
      <c r="WSR58" s="122"/>
      <c r="WSS58" s="122"/>
      <c r="WST58" s="122"/>
      <c r="WSU58" s="122"/>
      <c r="WSV58" s="122"/>
      <c r="WSW58" s="122"/>
      <c r="WSX58" s="122"/>
      <c r="WSY58" s="122"/>
      <c r="WSZ58" s="122"/>
      <c r="WTA58" s="122"/>
      <c r="WTB58" s="122"/>
      <c r="WTC58" s="122"/>
      <c r="WTD58" s="122"/>
      <c r="WTE58" s="122"/>
      <c r="WTF58" s="122"/>
      <c r="WTG58" s="122"/>
      <c r="WTH58" s="122"/>
      <c r="WTI58" s="122"/>
      <c r="WTJ58" s="122"/>
      <c r="WTK58" s="122"/>
      <c r="WTL58" s="122"/>
      <c r="WTM58" s="122"/>
      <c r="WTN58" s="122"/>
      <c r="WTO58" s="122"/>
      <c r="WTP58" s="122"/>
      <c r="WTQ58" s="122"/>
      <c r="WTR58" s="122"/>
      <c r="WTS58" s="122"/>
      <c r="WTT58" s="122"/>
      <c r="WTU58" s="122"/>
      <c r="WTV58" s="122"/>
      <c r="WTW58" s="122"/>
      <c r="WTX58" s="122"/>
      <c r="WTY58" s="122"/>
      <c r="WTZ58" s="122"/>
      <c r="WUA58" s="122"/>
      <c r="WUB58" s="122"/>
      <c r="WUC58" s="122"/>
      <c r="WUD58" s="122"/>
      <c r="WUE58" s="122"/>
      <c r="WUF58" s="122"/>
      <c r="WUG58" s="122"/>
      <c r="WUH58" s="122"/>
      <c r="WUI58" s="122"/>
      <c r="WUJ58" s="122"/>
      <c r="WUK58" s="122"/>
      <c r="WUL58" s="122"/>
      <c r="WUM58" s="122"/>
      <c r="WUN58" s="122"/>
      <c r="WUO58" s="122"/>
      <c r="WUP58" s="122"/>
      <c r="WUQ58" s="122"/>
      <c r="WUR58" s="122"/>
      <c r="WUS58" s="122"/>
      <c r="WUT58" s="122"/>
      <c r="WUU58" s="122"/>
      <c r="WUV58" s="122"/>
      <c r="WUW58" s="122"/>
      <c r="WUX58" s="122"/>
      <c r="WUY58" s="122"/>
      <c r="WUZ58" s="122"/>
      <c r="WVA58" s="122"/>
      <c r="WVB58" s="122"/>
      <c r="WVC58" s="122"/>
      <c r="WVD58" s="122"/>
      <c r="WVE58" s="122"/>
      <c r="WVF58" s="122"/>
      <c r="WVG58" s="122"/>
      <c r="WVH58" s="122"/>
      <c r="WVI58" s="122"/>
      <c r="WVJ58" s="122"/>
      <c r="WVK58" s="122"/>
      <c r="WVL58" s="122"/>
      <c r="WVM58" s="122"/>
      <c r="WVN58" s="122"/>
      <c r="WVO58" s="122"/>
      <c r="WVP58" s="122"/>
      <c r="WVQ58" s="122"/>
      <c r="WVR58" s="122"/>
      <c r="WVS58" s="122"/>
      <c r="WVT58" s="122"/>
      <c r="WVU58" s="122"/>
      <c r="WVV58" s="122"/>
      <c r="WVW58" s="122"/>
      <c r="WVX58" s="122"/>
      <c r="WVY58" s="122"/>
      <c r="WVZ58" s="122"/>
      <c r="WWA58" s="122"/>
      <c r="WWB58" s="122"/>
      <c r="WWC58" s="122"/>
      <c r="WWD58" s="122"/>
      <c r="WWE58" s="122"/>
      <c r="WWF58" s="122"/>
      <c r="WWG58" s="122"/>
      <c r="WWH58" s="122"/>
      <c r="WWI58" s="122"/>
      <c r="WWJ58" s="122"/>
      <c r="WWK58" s="122"/>
      <c r="WWL58" s="122"/>
      <c r="WWM58" s="122"/>
      <c r="WWN58" s="122"/>
      <c r="WWO58" s="122"/>
      <c r="WWP58" s="122"/>
      <c r="WWQ58" s="122"/>
      <c r="WWR58" s="122"/>
      <c r="WWS58" s="122"/>
      <c r="WWT58" s="122"/>
      <c r="WWU58" s="122"/>
      <c r="WWV58" s="122"/>
      <c r="WWW58" s="122"/>
      <c r="WWX58" s="122"/>
      <c r="WWY58" s="122"/>
      <c r="WWZ58" s="122"/>
      <c r="WXA58" s="122"/>
      <c r="WXB58" s="122"/>
      <c r="WXC58" s="122"/>
      <c r="WXD58" s="122"/>
      <c r="WXE58" s="122"/>
      <c r="WXF58" s="122"/>
      <c r="WXG58" s="122"/>
      <c r="WXH58" s="122"/>
      <c r="WXI58" s="122"/>
      <c r="WXJ58" s="122"/>
      <c r="WXK58" s="122"/>
      <c r="WXL58" s="122"/>
      <c r="WXM58" s="122"/>
      <c r="WXN58" s="122"/>
      <c r="WXO58" s="122"/>
      <c r="WXP58" s="122"/>
      <c r="WXQ58" s="122"/>
      <c r="WXR58" s="122"/>
      <c r="WXS58" s="122"/>
      <c r="WXT58" s="122"/>
      <c r="WXU58" s="122"/>
      <c r="WXV58" s="122"/>
      <c r="WXW58" s="122"/>
      <c r="WXX58" s="122"/>
      <c r="WXY58" s="122"/>
      <c r="WXZ58" s="122"/>
      <c r="WYA58" s="122"/>
      <c r="WYB58" s="122"/>
      <c r="WYC58" s="122"/>
      <c r="WYD58" s="122"/>
      <c r="WYE58" s="122"/>
      <c r="WYF58" s="122"/>
      <c r="WYG58" s="122"/>
      <c r="WYH58" s="122"/>
      <c r="WYI58" s="122"/>
      <c r="WYJ58" s="122"/>
      <c r="WYK58" s="122"/>
      <c r="WYL58" s="122"/>
      <c r="WYM58" s="122"/>
      <c r="WYN58" s="122"/>
      <c r="WYO58" s="122"/>
      <c r="WYP58" s="122"/>
      <c r="WYQ58" s="122"/>
      <c r="WYR58" s="122"/>
      <c r="WYS58" s="122"/>
      <c r="WYT58" s="122"/>
      <c r="WYU58" s="122"/>
      <c r="WYV58" s="122"/>
      <c r="WYW58" s="122"/>
      <c r="WYX58" s="122"/>
      <c r="WYY58" s="122"/>
      <c r="WYZ58" s="122"/>
      <c r="WZA58" s="122"/>
      <c r="WZB58" s="122"/>
      <c r="WZC58" s="122"/>
      <c r="WZD58" s="122"/>
      <c r="WZE58" s="122"/>
      <c r="WZF58" s="122"/>
      <c r="WZG58" s="122"/>
      <c r="WZH58" s="122"/>
      <c r="WZI58" s="122"/>
      <c r="WZJ58" s="122"/>
      <c r="WZK58" s="122"/>
      <c r="WZL58" s="122"/>
      <c r="WZM58" s="122"/>
      <c r="WZN58" s="122"/>
      <c r="WZO58" s="122"/>
      <c r="WZP58" s="122"/>
      <c r="WZQ58" s="122"/>
      <c r="WZR58" s="122"/>
      <c r="WZS58" s="122"/>
      <c r="WZT58" s="122"/>
      <c r="WZU58" s="122"/>
      <c r="WZV58" s="122"/>
      <c r="WZW58" s="122"/>
      <c r="WZX58" s="122"/>
      <c r="WZY58" s="122"/>
      <c r="WZZ58" s="122"/>
      <c r="XAA58" s="122"/>
      <c r="XAB58" s="122"/>
      <c r="XAC58" s="122"/>
      <c r="XAD58" s="122"/>
      <c r="XAE58" s="122"/>
      <c r="XAF58" s="122"/>
      <c r="XAG58" s="122"/>
      <c r="XAH58" s="122"/>
      <c r="XAI58" s="122"/>
      <c r="XAJ58" s="122"/>
      <c r="XAK58" s="122"/>
      <c r="XAL58" s="122"/>
      <c r="XAM58" s="122"/>
      <c r="XAN58" s="122"/>
      <c r="XAO58" s="122"/>
      <c r="XAP58" s="122"/>
      <c r="XAQ58" s="122"/>
      <c r="XAR58" s="122"/>
      <c r="XAS58" s="122"/>
      <c r="XAT58" s="122"/>
      <c r="XAU58" s="122"/>
      <c r="XAV58" s="122"/>
      <c r="XAW58" s="122"/>
      <c r="XAX58" s="122"/>
      <c r="XAY58" s="122"/>
      <c r="XAZ58" s="122"/>
      <c r="XBA58" s="122"/>
      <c r="XBB58" s="122"/>
      <c r="XBC58" s="122"/>
      <c r="XBD58" s="122"/>
      <c r="XBE58" s="122"/>
      <c r="XBF58" s="122"/>
      <c r="XBG58" s="122"/>
      <c r="XBH58" s="122"/>
      <c r="XBI58" s="122"/>
      <c r="XBJ58" s="122"/>
      <c r="XBK58" s="122"/>
      <c r="XBL58" s="122"/>
      <c r="XBM58" s="122"/>
      <c r="XBN58" s="122"/>
      <c r="XBO58" s="122"/>
      <c r="XBP58" s="122"/>
      <c r="XBQ58" s="122"/>
      <c r="XBR58" s="122"/>
      <c r="XBS58" s="122"/>
      <c r="XBT58" s="122"/>
      <c r="XBU58" s="122"/>
      <c r="XBV58" s="122"/>
      <c r="XBW58" s="122"/>
      <c r="XBX58" s="122"/>
      <c r="XBY58" s="122"/>
      <c r="XBZ58" s="122"/>
      <c r="XCA58" s="122"/>
      <c r="XCB58" s="122"/>
      <c r="XCC58" s="122"/>
      <c r="XCD58" s="122"/>
      <c r="XCE58" s="122"/>
      <c r="XCF58" s="122"/>
      <c r="XCG58" s="122"/>
      <c r="XCH58" s="122"/>
      <c r="XCI58" s="122"/>
      <c r="XCJ58" s="122"/>
      <c r="XCK58" s="122"/>
      <c r="XCL58" s="122"/>
      <c r="XCM58" s="122"/>
      <c r="XCN58" s="122"/>
      <c r="XCO58" s="122"/>
      <c r="XCP58" s="122"/>
      <c r="XCQ58" s="122"/>
      <c r="XCR58" s="122"/>
      <c r="XCS58" s="122"/>
      <c r="XCT58" s="122"/>
      <c r="XCU58" s="122"/>
      <c r="XCV58" s="122"/>
      <c r="XCW58" s="122"/>
      <c r="XCX58" s="122"/>
      <c r="XCY58" s="122"/>
      <c r="XCZ58" s="122"/>
      <c r="XDA58" s="122"/>
      <c r="XDB58" s="122"/>
      <c r="XDC58" s="122"/>
      <c r="XDD58" s="122"/>
      <c r="XDE58" s="122"/>
      <c r="XDF58" s="122"/>
      <c r="XDG58" s="122"/>
      <c r="XDH58" s="122"/>
      <c r="XDI58" s="122"/>
      <c r="XDJ58" s="122"/>
      <c r="XDK58" s="122"/>
      <c r="XDL58" s="122"/>
      <c r="XDM58" s="122"/>
      <c r="XDN58" s="122"/>
      <c r="XDO58" s="122"/>
      <c r="XDP58" s="122"/>
      <c r="XDQ58" s="122"/>
      <c r="XDR58" s="122"/>
      <c r="XDS58" s="122"/>
      <c r="XDT58" s="122"/>
      <c r="XDU58" s="122"/>
      <c r="XDV58" s="122"/>
      <c r="XDW58" s="122"/>
      <c r="XDX58" s="122"/>
      <c r="XDY58" s="122"/>
      <c r="XDZ58" s="122"/>
      <c r="XEA58" s="122"/>
      <c r="XEB58" s="122"/>
      <c r="XEC58" s="122"/>
      <c r="XED58" s="122"/>
      <c r="XEE58" s="122"/>
      <c r="XEF58" s="122"/>
      <c r="XEG58" s="122"/>
      <c r="XEH58" s="122"/>
      <c r="XEI58" s="122"/>
      <c r="XEJ58" s="122"/>
      <c r="XEK58" s="122"/>
      <c r="XEL58" s="122"/>
      <c r="XEM58" s="122"/>
      <c r="XEN58" s="122"/>
      <c r="XEO58" s="122"/>
      <c r="XEP58" s="122"/>
      <c r="XEQ58" s="122"/>
      <c r="XER58" s="122"/>
      <c r="XES58" s="122"/>
      <c r="XET58" s="122"/>
      <c r="XEU58" s="122"/>
      <c r="XEV58" s="122"/>
      <c r="XEW58" s="122"/>
      <c r="XEX58" s="122"/>
      <c r="XEY58" s="122"/>
      <c r="XEZ58" s="122"/>
      <c r="XFA58" s="122"/>
      <c r="XFB58" s="122"/>
      <c r="XFC58" s="122"/>
    </row>
    <row r="59" ht="17.25" customHeight="true" spans="1:4">
      <c r="A59" s="25" t="s">
        <v>102</v>
      </c>
      <c r="B59" s="21">
        <v>35.2</v>
      </c>
      <c r="C59" s="21"/>
      <c r="D59" s="21">
        <v>35.2</v>
      </c>
    </row>
    <row r="60" ht="17.25" customHeight="true" spans="1:4">
      <c r="A60" s="24" t="s">
        <v>103</v>
      </c>
      <c r="B60" s="21">
        <v>35.2</v>
      </c>
      <c r="C60" s="21"/>
      <c r="D60" s="21">
        <v>35.2</v>
      </c>
    </row>
  </sheetData>
  <mergeCells count="1">
    <mergeCell ref="A2:D2"/>
  </mergeCells>
  <printOptions horizontalCentered="true"/>
  <pageMargins left="0.708661417322835" right="0.708661417322835" top="0.41" bottom="0.32" header="0.31496062992126" footer="0.31496062992126"/>
  <pageSetup paperSize="9" fitToHeight="0"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showGridLines="0" showZeros="0" topLeftCell="A37" workbookViewId="0">
      <selection activeCell="A6" sqref="A6"/>
    </sheetView>
  </sheetViews>
  <sheetFormatPr defaultColWidth="6.875" defaultRowHeight="20.1" customHeight="true"/>
  <cols>
    <col min="1" max="1" width="39.25" style="11" customWidth="true"/>
    <col min="2" max="3" width="20.625" style="11" customWidth="true"/>
    <col min="4" max="4" width="23.125" style="11" customWidth="true"/>
    <col min="5" max="255" width="6.875" style="11"/>
    <col min="256" max="256" width="14.5" style="11" customWidth="true"/>
    <col min="257" max="257" width="33.375" style="11" customWidth="true"/>
    <col min="258" max="260" width="20.625" style="11" customWidth="true"/>
    <col min="261" max="511" width="6.875" style="11"/>
    <col min="512" max="512" width="14.5" style="11" customWidth="true"/>
    <col min="513" max="513" width="33.375" style="11" customWidth="true"/>
    <col min="514" max="516" width="20.625" style="11" customWidth="true"/>
    <col min="517" max="767" width="6.875" style="11"/>
    <col min="768" max="768" width="14.5" style="11" customWidth="true"/>
    <col min="769" max="769" width="33.375" style="11" customWidth="true"/>
    <col min="770" max="772" width="20.625" style="11" customWidth="true"/>
    <col min="773" max="1023" width="6.875" style="11"/>
    <col min="1024" max="1024" width="14.5" style="11" customWidth="true"/>
    <col min="1025" max="1025" width="33.375" style="11" customWidth="true"/>
    <col min="1026" max="1028" width="20.625" style="11" customWidth="true"/>
    <col min="1029" max="1279" width="6.875" style="11"/>
    <col min="1280" max="1280" width="14.5" style="11" customWidth="true"/>
    <col min="1281" max="1281" width="33.375" style="11" customWidth="true"/>
    <col min="1282" max="1284" width="20.625" style="11" customWidth="true"/>
    <col min="1285" max="1535" width="6.875" style="11"/>
    <col min="1536" max="1536" width="14.5" style="11" customWidth="true"/>
    <col min="1537" max="1537" width="33.375" style="11" customWidth="true"/>
    <col min="1538" max="1540" width="20.625" style="11" customWidth="true"/>
    <col min="1541" max="1791" width="6.875" style="11"/>
    <col min="1792" max="1792" width="14.5" style="11" customWidth="true"/>
    <col min="1793" max="1793" width="33.375" style="11" customWidth="true"/>
    <col min="1794" max="1796" width="20.625" style="11" customWidth="true"/>
    <col min="1797" max="2047" width="6.875" style="11"/>
    <col min="2048" max="2048" width="14.5" style="11" customWidth="true"/>
    <col min="2049" max="2049" width="33.375" style="11" customWidth="true"/>
    <col min="2050" max="2052" width="20.625" style="11" customWidth="true"/>
    <col min="2053" max="2303" width="6.875" style="11"/>
    <col min="2304" max="2304" width="14.5" style="11" customWidth="true"/>
    <col min="2305" max="2305" width="33.375" style="11" customWidth="true"/>
    <col min="2306" max="2308" width="20.625" style="11" customWidth="true"/>
    <col min="2309" max="2559" width="6.875" style="11"/>
    <col min="2560" max="2560" width="14.5" style="11" customWidth="true"/>
    <col min="2561" max="2561" width="33.375" style="11" customWidth="true"/>
    <col min="2562" max="2564" width="20.625" style="11" customWidth="true"/>
    <col min="2565" max="2815" width="6.875" style="11"/>
    <col min="2816" max="2816" width="14.5" style="11" customWidth="true"/>
    <col min="2817" max="2817" width="33.375" style="11" customWidth="true"/>
    <col min="2818" max="2820" width="20.625" style="11" customWidth="true"/>
    <col min="2821" max="3071" width="6.875" style="11"/>
    <col min="3072" max="3072" width="14.5" style="11" customWidth="true"/>
    <col min="3073" max="3073" width="33.375" style="11" customWidth="true"/>
    <col min="3074" max="3076" width="20.625" style="11" customWidth="true"/>
    <col min="3077" max="3327" width="6.875" style="11"/>
    <col min="3328" max="3328" width="14.5" style="11" customWidth="true"/>
    <col min="3329" max="3329" width="33.375" style="11" customWidth="true"/>
    <col min="3330" max="3332" width="20.625" style="11" customWidth="true"/>
    <col min="3333" max="3583" width="6.875" style="11"/>
    <col min="3584" max="3584" width="14.5" style="11" customWidth="true"/>
    <col min="3585" max="3585" width="33.375" style="11" customWidth="true"/>
    <col min="3586" max="3588" width="20.625" style="11" customWidth="true"/>
    <col min="3589" max="3839" width="6.875" style="11"/>
    <col min="3840" max="3840" width="14.5" style="11" customWidth="true"/>
    <col min="3841" max="3841" width="33.375" style="11" customWidth="true"/>
    <col min="3842" max="3844" width="20.625" style="11" customWidth="true"/>
    <col min="3845" max="4095" width="6.875" style="11"/>
    <col min="4096" max="4096" width="14.5" style="11" customWidth="true"/>
    <col min="4097" max="4097" width="33.375" style="11" customWidth="true"/>
    <col min="4098" max="4100" width="20.625" style="11" customWidth="true"/>
    <col min="4101" max="4351" width="6.875" style="11"/>
    <col min="4352" max="4352" width="14.5" style="11" customWidth="true"/>
    <col min="4353" max="4353" width="33.375" style="11" customWidth="true"/>
    <col min="4354" max="4356" width="20.625" style="11" customWidth="true"/>
    <col min="4357" max="4607" width="6.875" style="11"/>
    <col min="4608" max="4608" width="14.5" style="11" customWidth="true"/>
    <col min="4609" max="4609" width="33.375" style="11" customWidth="true"/>
    <col min="4610" max="4612" width="20.625" style="11" customWidth="true"/>
    <col min="4613" max="4863" width="6.875" style="11"/>
    <col min="4864" max="4864" width="14.5" style="11" customWidth="true"/>
    <col min="4865" max="4865" width="33.375" style="11" customWidth="true"/>
    <col min="4866" max="4868" width="20.625" style="11" customWidth="true"/>
    <col min="4869" max="5119" width="6.875" style="11"/>
    <col min="5120" max="5120" width="14.5" style="11" customWidth="true"/>
    <col min="5121" max="5121" width="33.375" style="11" customWidth="true"/>
    <col min="5122" max="5124" width="20.625" style="11" customWidth="true"/>
    <col min="5125" max="5375" width="6.875" style="11"/>
    <col min="5376" max="5376" width="14.5" style="11" customWidth="true"/>
    <col min="5377" max="5377" width="33.375" style="11" customWidth="true"/>
    <col min="5378" max="5380" width="20.625" style="11" customWidth="true"/>
    <col min="5381" max="5631" width="6.875" style="11"/>
    <col min="5632" max="5632" width="14.5" style="11" customWidth="true"/>
    <col min="5633" max="5633" width="33.375" style="11" customWidth="true"/>
    <col min="5634" max="5636" width="20.625" style="11" customWidth="true"/>
    <col min="5637" max="5887" width="6.875" style="11"/>
    <col min="5888" max="5888" width="14.5" style="11" customWidth="true"/>
    <col min="5889" max="5889" width="33.375" style="11" customWidth="true"/>
    <col min="5890" max="5892" width="20.625" style="11" customWidth="true"/>
    <col min="5893" max="6143" width="6.875" style="11"/>
    <col min="6144" max="6144" width="14.5" style="11" customWidth="true"/>
    <col min="6145" max="6145" width="33.375" style="11" customWidth="true"/>
    <col min="6146" max="6148" width="20.625" style="11" customWidth="true"/>
    <col min="6149" max="6399" width="6.875" style="11"/>
    <col min="6400" max="6400" width="14.5" style="11" customWidth="true"/>
    <col min="6401" max="6401" width="33.375" style="11" customWidth="true"/>
    <col min="6402" max="6404" width="20.625" style="11" customWidth="true"/>
    <col min="6405" max="6655" width="6.875" style="11"/>
    <col min="6656" max="6656" width="14.5" style="11" customWidth="true"/>
    <col min="6657" max="6657" width="33.375" style="11" customWidth="true"/>
    <col min="6658" max="6660" width="20.625" style="11" customWidth="true"/>
    <col min="6661" max="6911" width="6.875" style="11"/>
    <col min="6912" max="6912" width="14.5" style="11" customWidth="true"/>
    <col min="6913" max="6913" width="33.375" style="11" customWidth="true"/>
    <col min="6914" max="6916" width="20.625" style="11" customWidth="true"/>
    <col min="6917" max="7167" width="6.875" style="11"/>
    <col min="7168" max="7168" width="14.5" style="11" customWidth="true"/>
    <col min="7169" max="7169" width="33.375" style="11" customWidth="true"/>
    <col min="7170" max="7172" width="20.625" style="11" customWidth="true"/>
    <col min="7173" max="7423" width="6.875" style="11"/>
    <col min="7424" max="7424" width="14.5" style="11" customWidth="true"/>
    <col min="7425" max="7425" width="33.375" style="11" customWidth="true"/>
    <col min="7426" max="7428" width="20.625" style="11" customWidth="true"/>
    <col min="7429" max="7679" width="6.875" style="11"/>
    <col min="7680" max="7680" width="14.5" style="11" customWidth="true"/>
    <col min="7681" max="7681" width="33.375" style="11" customWidth="true"/>
    <col min="7682" max="7684" width="20.625" style="11" customWidth="true"/>
    <col min="7685" max="7935" width="6.875" style="11"/>
    <col min="7936" max="7936" width="14.5" style="11" customWidth="true"/>
    <col min="7937" max="7937" width="33.375" style="11" customWidth="true"/>
    <col min="7938" max="7940" width="20.625" style="11" customWidth="true"/>
    <col min="7941" max="8191" width="6.875" style="11"/>
    <col min="8192" max="8192" width="14.5" style="11" customWidth="true"/>
    <col min="8193" max="8193" width="33.375" style="11" customWidth="true"/>
    <col min="8194" max="8196" width="20.625" style="11" customWidth="true"/>
    <col min="8197" max="8447" width="6.875" style="11"/>
    <col min="8448" max="8448" width="14.5" style="11" customWidth="true"/>
    <col min="8449" max="8449" width="33.375" style="11" customWidth="true"/>
    <col min="8450" max="8452" width="20.625" style="11" customWidth="true"/>
    <col min="8453" max="8703" width="6.875" style="11"/>
    <col min="8704" max="8704" width="14.5" style="11" customWidth="true"/>
    <col min="8705" max="8705" width="33.375" style="11" customWidth="true"/>
    <col min="8706" max="8708" width="20.625" style="11" customWidth="true"/>
    <col min="8709" max="8959" width="6.875" style="11"/>
    <col min="8960" max="8960" width="14.5" style="11" customWidth="true"/>
    <col min="8961" max="8961" width="33.375" style="11" customWidth="true"/>
    <col min="8962" max="8964" width="20.625" style="11" customWidth="true"/>
    <col min="8965" max="9215" width="6.875" style="11"/>
    <col min="9216" max="9216" width="14.5" style="11" customWidth="true"/>
    <col min="9217" max="9217" width="33.375" style="11" customWidth="true"/>
    <col min="9218" max="9220" width="20.625" style="11" customWidth="true"/>
    <col min="9221" max="9471" width="6.875" style="11"/>
    <col min="9472" max="9472" width="14.5" style="11" customWidth="true"/>
    <col min="9473" max="9473" width="33.375" style="11" customWidth="true"/>
    <col min="9474" max="9476" width="20.625" style="11" customWidth="true"/>
    <col min="9477" max="9727" width="6.875" style="11"/>
    <col min="9728" max="9728" width="14.5" style="11" customWidth="true"/>
    <col min="9729" max="9729" width="33.375" style="11" customWidth="true"/>
    <col min="9730" max="9732" width="20.625" style="11" customWidth="true"/>
    <col min="9733" max="9983" width="6.875" style="11"/>
    <col min="9984" max="9984" width="14.5" style="11" customWidth="true"/>
    <col min="9985" max="9985" width="33.375" style="11" customWidth="true"/>
    <col min="9986" max="9988" width="20.625" style="11" customWidth="true"/>
    <col min="9989" max="10239" width="6.875" style="11"/>
    <col min="10240" max="10240" width="14.5" style="11" customWidth="true"/>
    <col min="10241" max="10241" width="33.375" style="11" customWidth="true"/>
    <col min="10242" max="10244" width="20.625" style="11" customWidth="true"/>
    <col min="10245" max="10495" width="6.875" style="11"/>
    <col min="10496" max="10496" width="14.5" style="11" customWidth="true"/>
    <col min="10497" max="10497" width="33.375" style="11" customWidth="true"/>
    <col min="10498" max="10500" width="20.625" style="11" customWidth="true"/>
    <col min="10501" max="10751" width="6.875" style="11"/>
    <col min="10752" max="10752" width="14.5" style="11" customWidth="true"/>
    <col min="10753" max="10753" width="33.375" style="11" customWidth="true"/>
    <col min="10754" max="10756" width="20.625" style="11" customWidth="true"/>
    <col min="10757" max="11007" width="6.875" style="11"/>
    <col min="11008" max="11008" width="14.5" style="11" customWidth="true"/>
    <col min="11009" max="11009" width="33.375" style="11" customWidth="true"/>
    <col min="11010" max="11012" width="20.625" style="11" customWidth="true"/>
    <col min="11013" max="11263" width="6.875" style="11"/>
    <col min="11264" max="11264" width="14.5" style="11" customWidth="true"/>
    <col min="11265" max="11265" width="33.375" style="11" customWidth="true"/>
    <col min="11266" max="11268" width="20.625" style="11" customWidth="true"/>
    <col min="11269" max="11519" width="6.875" style="11"/>
    <col min="11520" max="11520" width="14.5" style="11" customWidth="true"/>
    <col min="11521" max="11521" width="33.375" style="11" customWidth="true"/>
    <col min="11522" max="11524" width="20.625" style="11" customWidth="true"/>
    <col min="11525" max="11775" width="6.875" style="11"/>
    <col min="11776" max="11776" width="14.5" style="11" customWidth="true"/>
    <col min="11777" max="11777" width="33.375" style="11" customWidth="true"/>
    <col min="11778" max="11780" width="20.625" style="11" customWidth="true"/>
    <col min="11781" max="12031" width="6.875" style="11"/>
    <col min="12032" max="12032" width="14.5" style="11" customWidth="true"/>
    <col min="12033" max="12033" width="33.375" style="11" customWidth="true"/>
    <col min="12034" max="12036" width="20.625" style="11" customWidth="true"/>
    <col min="12037" max="12287" width="6.875" style="11"/>
    <col min="12288" max="12288" width="14.5" style="11" customWidth="true"/>
    <col min="12289" max="12289" width="33.375" style="11" customWidth="true"/>
    <col min="12290" max="12292" width="20.625" style="11" customWidth="true"/>
    <col min="12293" max="12543" width="6.875" style="11"/>
    <col min="12544" max="12544" width="14.5" style="11" customWidth="true"/>
    <col min="12545" max="12545" width="33.375" style="11" customWidth="true"/>
    <col min="12546" max="12548" width="20.625" style="11" customWidth="true"/>
    <col min="12549" max="12799" width="6.875" style="11"/>
    <col min="12800" max="12800" width="14.5" style="11" customWidth="true"/>
    <col min="12801" max="12801" width="33.375" style="11" customWidth="true"/>
    <col min="12802" max="12804" width="20.625" style="11" customWidth="true"/>
    <col min="12805" max="13055" width="6.875" style="11"/>
    <col min="13056" max="13056" width="14.5" style="11" customWidth="true"/>
    <col min="13057" max="13057" width="33.375" style="11" customWidth="true"/>
    <col min="13058" max="13060" width="20.625" style="11" customWidth="true"/>
    <col min="13061" max="13311" width="6.875" style="11"/>
    <col min="13312" max="13312" width="14.5" style="11" customWidth="true"/>
    <col min="13313" max="13313" width="33.375" style="11" customWidth="true"/>
    <col min="13314" max="13316" width="20.625" style="11" customWidth="true"/>
    <col min="13317" max="13567" width="6.875" style="11"/>
    <col min="13568" max="13568" width="14.5" style="11" customWidth="true"/>
    <col min="13569" max="13569" width="33.375" style="11" customWidth="true"/>
    <col min="13570" max="13572" width="20.625" style="11" customWidth="true"/>
    <col min="13573" max="13823" width="6.875" style="11"/>
    <col min="13824" max="13824" width="14.5" style="11" customWidth="true"/>
    <col min="13825" max="13825" width="33.375" style="11" customWidth="true"/>
    <col min="13826" max="13828" width="20.625" style="11" customWidth="true"/>
    <col min="13829" max="14079" width="6.875" style="11"/>
    <col min="14080" max="14080" width="14.5" style="11" customWidth="true"/>
    <col min="14081" max="14081" width="33.375" style="11" customWidth="true"/>
    <col min="14082" max="14084" width="20.625" style="11" customWidth="true"/>
    <col min="14085" max="14335" width="6.875" style="11"/>
    <col min="14336" max="14336" width="14.5" style="11" customWidth="true"/>
    <col min="14337" max="14337" width="33.375" style="11" customWidth="true"/>
    <col min="14338" max="14340" width="20.625" style="11" customWidth="true"/>
    <col min="14341" max="14591" width="6.875" style="11"/>
    <col min="14592" max="14592" width="14.5" style="11" customWidth="true"/>
    <col min="14593" max="14593" width="33.375" style="11" customWidth="true"/>
    <col min="14594" max="14596" width="20.625" style="11" customWidth="true"/>
    <col min="14597" max="14847" width="6.875" style="11"/>
    <col min="14848" max="14848" width="14.5" style="11" customWidth="true"/>
    <col min="14849" max="14849" width="33.375" style="11" customWidth="true"/>
    <col min="14850" max="14852" width="20.625" style="11" customWidth="true"/>
    <col min="14853" max="15103" width="6.875" style="11"/>
    <col min="15104" max="15104" width="14.5" style="11" customWidth="true"/>
    <col min="15105" max="15105" width="33.375" style="11" customWidth="true"/>
    <col min="15106" max="15108" width="20.625" style="11" customWidth="true"/>
    <col min="15109" max="15359" width="6.875" style="11"/>
    <col min="15360" max="15360" width="14.5" style="11" customWidth="true"/>
    <col min="15361" max="15361" width="33.375" style="11" customWidth="true"/>
    <col min="15362" max="15364" width="20.625" style="11" customWidth="true"/>
    <col min="15365" max="15615" width="6.875" style="11"/>
    <col min="15616" max="15616" width="14.5" style="11" customWidth="true"/>
    <col min="15617" max="15617" width="33.375" style="11" customWidth="true"/>
    <col min="15618" max="15620" width="20.625" style="11" customWidth="true"/>
    <col min="15621" max="15871" width="6.875" style="11"/>
    <col min="15872" max="15872" width="14.5" style="11" customWidth="true"/>
    <col min="15873" max="15873" width="33.375" style="11" customWidth="true"/>
    <col min="15874" max="15876" width="20.625" style="11" customWidth="true"/>
    <col min="15877" max="16127" width="6.875" style="11"/>
    <col min="16128" max="16128" width="14.5" style="11" customWidth="true"/>
    <col min="16129" max="16129" width="33.375" style="11" customWidth="true"/>
    <col min="16130" max="16132" width="20.625" style="11" customWidth="true"/>
    <col min="16133" max="16383" width="6.875" style="11"/>
  </cols>
  <sheetData>
    <row r="1" customHeight="true" spans="1:4">
      <c r="A1" s="12" t="s">
        <v>104</v>
      </c>
      <c r="D1" s="104"/>
    </row>
    <row r="2" ht="34.5" customHeight="true" spans="1:4">
      <c r="A2" s="105" t="s">
        <v>105</v>
      </c>
      <c r="B2" s="106"/>
      <c r="C2" s="106"/>
      <c r="D2" s="106"/>
    </row>
    <row r="3" customHeight="true" spans="1:4">
      <c r="A3" s="106"/>
      <c r="B3" s="106"/>
      <c r="C3" s="106"/>
      <c r="D3" s="106"/>
    </row>
    <row r="4" s="101" customFormat="true" customHeight="true" spans="1:4">
      <c r="A4" s="17"/>
      <c r="B4" s="17"/>
      <c r="C4" s="17"/>
      <c r="D4" s="107" t="s">
        <v>2</v>
      </c>
    </row>
    <row r="5" s="101" customFormat="true" customHeight="true" spans="1:4">
      <c r="A5" s="63"/>
      <c r="B5" s="63" t="s">
        <v>106</v>
      </c>
      <c r="C5" s="63"/>
      <c r="D5" s="63"/>
    </row>
    <row r="6" s="101" customFormat="true" customHeight="true" spans="1:4">
      <c r="A6" s="63" t="s">
        <v>107</v>
      </c>
      <c r="B6" s="63" t="s">
        <v>7</v>
      </c>
      <c r="C6" s="63" t="s">
        <v>108</v>
      </c>
      <c r="D6" s="63" t="s">
        <v>109</v>
      </c>
    </row>
    <row r="7" s="101" customFormat="true" customHeight="true" spans="1:9">
      <c r="A7" s="108" t="s">
        <v>110</v>
      </c>
      <c r="B7" s="33">
        <v>2307.79</v>
      </c>
      <c r="C7" s="33">
        <v>1979.02</v>
      </c>
      <c r="D7" s="33">
        <v>328.77</v>
      </c>
      <c r="I7" s="91"/>
    </row>
    <row r="8" s="101" customFormat="true" customHeight="true" spans="1:6">
      <c r="A8" s="97" t="s">
        <v>111</v>
      </c>
      <c r="B8" s="75">
        <f>C8+D8</f>
        <v>1810.97</v>
      </c>
      <c r="C8" s="75">
        <f>C9+C10+C11+C12+C13+C14+C15+C16+C17+C18+C19+C20+C21</f>
        <v>1810.97</v>
      </c>
      <c r="D8" s="33"/>
      <c r="F8" s="91"/>
    </row>
    <row r="9" s="101" customFormat="true" customHeight="true" spans="1:10">
      <c r="A9" s="97" t="s">
        <v>112</v>
      </c>
      <c r="B9" s="33">
        <f>C9+D9</f>
        <v>772.06</v>
      </c>
      <c r="C9" s="33">
        <v>772.06</v>
      </c>
      <c r="D9" s="33"/>
      <c r="E9" s="91"/>
      <c r="F9" s="91"/>
      <c r="J9" s="91"/>
    </row>
    <row r="10" s="101" customFormat="true" customHeight="true" spans="1:7">
      <c r="A10" s="97" t="s">
        <v>113</v>
      </c>
      <c r="B10" s="33">
        <f t="shared" ref="B10:B41" si="0">C10+D10</f>
        <v>72.6</v>
      </c>
      <c r="C10" s="33">
        <v>72.6</v>
      </c>
      <c r="D10" s="33"/>
      <c r="E10" s="91"/>
      <c r="G10" s="91"/>
    </row>
    <row r="11" s="101" customFormat="true" customHeight="true" spans="1:7">
      <c r="A11" s="97" t="s">
        <v>114</v>
      </c>
      <c r="B11" s="33">
        <f t="shared" si="0"/>
        <v>37.25</v>
      </c>
      <c r="C11" s="33">
        <v>37.25</v>
      </c>
      <c r="D11" s="33"/>
      <c r="E11" s="91"/>
      <c r="G11" s="91"/>
    </row>
    <row r="12" s="101" customFormat="true" customHeight="true" spans="1:7">
      <c r="A12" s="97" t="s">
        <v>115</v>
      </c>
      <c r="B12" s="33">
        <f t="shared" si="0"/>
        <v>0</v>
      </c>
      <c r="C12" s="33">
        <v>0</v>
      </c>
      <c r="D12" s="33"/>
      <c r="E12" s="91"/>
      <c r="F12" s="91"/>
      <c r="G12" s="91"/>
    </row>
    <row r="13" s="101" customFormat="true" customHeight="true" spans="1:9">
      <c r="A13" s="97" t="s">
        <v>116</v>
      </c>
      <c r="B13" s="33">
        <f t="shared" si="0"/>
        <v>468.75</v>
      </c>
      <c r="C13" s="33">
        <v>468.75</v>
      </c>
      <c r="D13" s="33"/>
      <c r="E13" s="91"/>
      <c r="I13" s="91"/>
    </row>
    <row r="14" s="101" customFormat="true" customHeight="true" spans="1:10">
      <c r="A14" s="97" t="s">
        <v>117</v>
      </c>
      <c r="B14" s="33">
        <f t="shared" si="0"/>
        <v>123.66</v>
      </c>
      <c r="C14" s="33">
        <v>123.66</v>
      </c>
      <c r="D14" s="33"/>
      <c r="E14" s="91"/>
      <c r="F14" s="91"/>
      <c r="J14" s="91"/>
    </row>
    <row r="15" s="101" customFormat="true" customHeight="true" spans="1:10">
      <c r="A15" s="97" t="s">
        <v>118</v>
      </c>
      <c r="B15" s="33">
        <f t="shared" si="0"/>
        <v>61.83</v>
      </c>
      <c r="C15" s="33">
        <v>61.83</v>
      </c>
      <c r="D15" s="33"/>
      <c r="E15" s="91"/>
      <c r="F15" s="91"/>
      <c r="G15" s="91"/>
      <c r="J15" s="91"/>
    </row>
    <row r="16" s="101" customFormat="true" customHeight="true" spans="1:10">
      <c r="A16" s="97" t="s">
        <v>119</v>
      </c>
      <c r="B16" s="33">
        <f t="shared" si="0"/>
        <v>77.29</v>
      </c>
      <c r="C16" s="33">
        <v>77.29</v>
      </c>
      <c r="D16" s="33"/>
      <c r="E16" s="91"/>
      <c r="F16" s="91"/>
      <c r="J16" s="91"/>
    </row>
    <row r="17" s="101" customFormat="true" customHeight="true" spans="1:10">
      <c r="A17" s="97" t="s">
        <v>120</v>
      </c>
      <c r="B17" s="33">
        <f t="shared" si="0"/>
        <v>0</v>
      </c>
      <c r="C17" s="33"/>
      <c r="D17" s="33"/>
      <c r="E17" s="91"/>
      <c r="F17" s="91"/>
      <c r="J17" s="91"/>
    </row>
    <row r="18" s="101" customFormat="true" customHeight="true" spans="1:10">
      <c r="A18" s="97" t="s">
        <v>121</v>
      </c>
      <c r="B18" s="33">
        <f t="shared" si="0"/>
        <v>2.32</v>
      </c>
      <c r="C18" s="33">
        <v>2.32</v>
      </c>
      <c r="D18" s="33"/>
      <c r="E18" s="91"/>
      <c r="F18" s="91"/>
      <c r="J18" s="91"/>
    </row>
    <row r="19" s="101" customFormat="true" customHeight="true" spans="1:10">
      <c r="A19" s="97" t="s">
        <v>122</v>
      </c>
      <c r="B19" s="33">
        <f t="shared" si="0"/>
        <v>92.74</v>
      </c>
      <c r="C19" s="33">
        <v>92.74</v>
      </c>
      <c r="D19" s="33"/>
      <c r="E19" s="91"/>
      <c r="F19" s="91"/>
      <c r="H19" s="91"/>
      <c r="J19" s="91"/>
    </row>
    <row r="20" s="101" customFormat="true" customHeight="true" spans="1:10">
      <c r="A20" s="97" t="s">
        <v>123</v>
      </c>
      <c r="B20" s="33">
        <f t="shared" si="0"/>
        <v>22.32</v>
      </c>
      <c r="C20" s="33">
        <v>22.32</v>
      </c>
      <c r="D20" s="33"/>
      <c r="E20" s="91"/>
      <c r="F20" s="91"/>
      <c r="J20" s="91"/>
    </row>
    <row r="21" s="101" customFormat="true" customHeight="true" spans="1:6">
      <c r="A21" s="97" t="s">
        <v>124</v>
      </c>
      <c r="B21" s="33">
        <f t="shared" si="0"/>
        <v>80.15</v>
      </c>
      <c r="C21" s="75">
        <v>80.15</v>
      </c>
      <c r="D21" s="33"/>
      <c r="E21" s="91"/>
      <c r="F21" s="91"/>
    </row>
    <row r="22" s="101" customFormat="true" customHeight="true" spans="1:13">
      <c r="A22" s="97" t="s">
        <v>125</v>
      </c>
      <c r="B22" s="33">
        <f t="shared" si="0"/>
        <v>328.77</v>
      </c>
      <c r="C22" s="33">
        <f>C23+C24+C25+C26+C27+C28+C29+C30+C31+C32+C33+C34+C35+C36+C37+C38+C39+C40+C41+C42+C43+C44+C45+C46+C47+C48+C49</f>
        <v>0</v>
      </c>
      <c r="D22" s="33">
        <f>D23+D24+D25+D26+D27+D28+D29+D30+D31+D32+D33+D34+D35+D36+D37+D38+D39+D40+D41+D42+D43+D44+D45+D46+D47+D48+D49</f>
        <v>328.77</v>
      </c>
      <c r="E22" s="91"/>
      <c r="F22" s="91"/>
      <c r="G22" s="91"/>
      <c r="M22" s="91"/>
    </row>
    <row r="23" s="101" customFormat="true" customHeight="true" spans="1:6">
      <c r="A23" s="97" t="s">
        <v>126</v>
      </c>
      <c r="B23" s="33">
        <f t="shared" si="0"/>
        <v>78</v>
      </c>
      <c r="C23" s="33"/>
      <c r="D23" s="33">
        <v>78</v>
      </c>
      <c r="E23" s="91"/>
      <c r="F23" s="91"/>
    </row>
    <row r="24" s="101" customFormat="true" customHeight="true" spans="1:9">
      <c r="A24" s="97" t="s">
        <v>127</v>
      </c>
      <c r="B24" s="33">
        <f t="shared" si="0"/>
        <v>0</v>
      </c>
      <c r="C24" s="33"/>
      <c r="D24" s="33"/>
      <c r="E24" s="91"/>
      <c r="G24" s="91"/>
      <c r="I24" s="91"/>
    </row>
    <row r="25" s="101" customFormat="true" customHeight="true" spans="1:7">
      <c r="A25" s="97" t="s">
        <v>128</v>
      </c>
      <c r="B25" s="33">
        <f t="shared" si="0"/>
        <v>0</v>
      </c>
      <c r="C25" s="33"/>
      <c r="D25" s="33"/>
      <c r="E25" s="91"/>
      <c r="F25" s="91"/>
      <c r="G25" s="91"/>
    </row>
    <row r="26" s="101" customFormat="true" customHeight="true" spans="1:5">
      <c r="A26" s="97" t="s">
        <v>129</v>
      </c>
      <c r="B26" s="33">
        <f t="shared" si="0"/>
        <v>0</v>
      </c>
      <c r="C26" s="33"/>
      <c r="D26" s="33"/>
      <c r="E26" s="91"/>
    </row>
    <row r="27" s="101" customFormat="true" customHeight="true" spans="1:11">
      <c r="A27" s="97" t="s">
        <v>130</v>
      </c>
      <c r="B27" s="33">
        <f t="shared" si="0"/>
        <v>5</v>
      </c>
      <c r="C27" s="33"/>
      <c r="D27" s="33">
        <v>5</v>
      </c>
      <c r="E27" s="91"/>
      <c r="F27" s="91"/>
      <c r="H27" s="91"/>
      <c r="K27" s="91"/>
    </row>
    <row r="28" s="101" customFormat="true" customHeight="true" spans="1:7">
      <c r="A28" s="97" t="s">
        <v>131</v>
      </c>
      <c r="B28" s="33">
        <f t="shared" si="0"/>
        <v>10</v>
      </c>
      <c r="C28" s="33"/>
      <c r="D28" s="33">
        <v>10</v>
      </c>
      <c r="E28" s="91"/>
      <c r="F28" s="91"/>
      <c r="G28" s="91"/>
    </row>
    <row r="29" s="101" customFormat="true" customHeight="true" spans="1:6">
      <c r="A29" s="97" t="s">
        <v>132</v>
      </c>
      <c r="B29" s="33">
        <f t="shared" si="0"/>
        <v>32.09</v>
      </c>
      <c r="C29" s="33"/>
      <c r="D29" s="33">
        <v>32.09</v>
      </c>
      <c r="E29" s="91"/>
      <c r="F29" s="91"/>
    </row>
    <row r="30" s="101" customFormat="true" customHeight="true" spans="1:6">
      <c r="A30" s="97" t="s">
        <v>133</v>
      </c>
      <c r="B30" s="33">
        <f t="shared" si="0"/>
        <v>0</v>
      </c>
      <c r="C30" s="33"/>
      <c r="D30" s="33"/>
      <c r="E30" s="91"/>
      <c r="F30" s="91"/>
    </row>
    <row r="31" s="101" customFormat="true" customHeight="true" spans="1:6">
      <c r="A31" s="97" t="s">
        <v>134</v>
      </c>
      <c r="B31" s="33">
        <f t="shared" si="0"/>
        <v>0</v>
      </c>
      <c r="C31" s="33"/>
      <c r="D31" s="33"/>
      <c r="E31" s="91"/>
      <c r="F31" s="91"/>
    </row>
    <row r="32" s="101" customFormat="true" customHeight="true" spans="1:15">
      <c r="A32" s="97" t="s">
        <v>135</v>
      </c>
      <c r="B32" s="33">
        <f t="shared" si="0"/>
        <v>167.4</v>
      </c>
      <c r="C32" s="33"/>
      <c r="D32" s="33">
        <v>167.4</v>
      </c>
      <c r="E32" s="91"/>
      <c r="F32" s="91"/>
      <c r="O32" s="91"/>
    </row>
    <row r="33" s="101" customFormat="true" customHeight="true" spans="1:10">
      <c r="A33" s="97" t="s">
        <v>136</v>
      </c>
      <c r="B33" s="33">
        <f t="shared" si="0"/>
        <v>0</v>
      </c>
      <c r="C33" s="33"/>
      <c r="D33" s="33"/>
      <c r="E33" s="91"/>
      <c r="F33" s="91"/>
      <c r="G33" s="91"/>
      <c r="J33" s="91"/>
    </row>
    <row r="34" s="101" customFormat="true" customHeight="true" spans="1:8">
      <c r="A34" s="97" t="s">
        <v>137</v>
      </c>
      <c r="B34" s="33">
        <f t="shared" si="0"/>
        <v>0</v>
      </c>
      <c r="C34" s="33"/>
      <c r="D34" s="33"/>
      <c r="E34" s="91"/>
      <c r="F34" s="91"/>
      <c r="G34" s="91"/>
      <c r="H34" s="91"/>
    </row>
    <row r="35" s="101" customFormat="true" customHeight="true" spans="1:9">
      <c r="A35" s="97" t="s">
        <v>138</v>
      </c>
      <c r="B35" s="33">
        <f t="shared" si="0"/>
        <v>0</v>
      </c>
      <c r="C35" s="33"/>
      <c r="D35" s="33"/>
      <c r="E35" s="91"/>
      <c r="F35" s="91"/>
      <c r="G35" s="91"/>
      <c r="H35" s="91"/>
      <c r="I35" s="91"/>
    </row>
    <row r="36" s="101" customFormat="true" customHeight="true" spans="1:7">
      <c r="A36" s="97" t="s">
        <v>139</v>
      </c>
      <c r="B36" s="33">
        <f t="shared" si="0"/>
        <v>0</v>
      </c>
      <c r="C36" s="33"/>
      <c r="D36" s="33"/>
      <c r="E36" s="91"/>
      <c r="F36" s="91"/>
      <c r="G36" s="91"/>
    </row>
    <row r="37" s="101" customFormat="true" customHeight="true" spans="1:8">
      <c r="A37" s="97" t="s">
        <v>140</v>
      </c>
      <c r="B37" s="33">
        <f t="shared" si="0"/>
        <v>5.6</v>
      </c>
      <c r="C37" s="33"/>
      <c r="D37" s="33">
        <v>5.6</v>
      </c>
      <c r="E37" s="91"/>
      <c r="H37" s="91"/>
    </row>
    <row r="38" s="101" customFormat="true" customHeight="true" spans="1:7">
      <c r="A38" s="97" t="s">
        <v>141</v>
      </c>
      <c r="B38" s="33">
        <f t="shared" si="0"/>
        <v>0</v>
      </c>
      <c r="C38" s="33"/>
      <c r="D38" s="33"/>
      <c r="E38" s="91"/>
      <c r="F38" s="91"/>
      <c r="G38" s="91"/>
    </row>
    <row r="39" s="101" customFormat="true" customHeight="true" spans="1:5">
      <c r="A39" s="97" t="s">
        <v>142</v>
      </c>
      <c r="B39" s="33">
        <f t="shared" si="0"/>
        <v>0</v>
      </c>
      <c r="C39" s="33"/>
      <c r="D39" s="33"/>
      <c r="E39" s="91"/>
    </row>
    <row r="40" s="101" customFormat="true" customHeight="true" spans="1:7">
      <c r="A40" s="97" t="s">
        <v>143</v>
      </c>
      <c r="B40" s="33">
        <f t="shared" si="0"/>
        <v>0</v>
      </c>
      <c r="C40" s="33"/>
      <c r="D40" s="33"/>
      <c r="E40" s="91"/>
      <c r="F40" s="91"/>
      <c r="G40" s="91"/>
    </row>
    <row r="41" s="101" customFormat="true" customHeight="true" spans="1:7">
      <c r="A41" s="97" t="s">
        <v>144</v>
      </c>
      <c r="B41" s="33">
        <f t="shared" si="0"/>
        <v>0</v>
      </c>
      <c r="C41" s="33"/>
      <c r="D41" s="33"/>
      <c r="E41" s="91"/>
      <c r="F41" s="91"/>
      <c r="G41" s="91"/>
    </row>
    <row r="42" s="101" customFormat="true" customHeight="true" spans="1:18">
      <c r="A42" s="97" t="s">
        <v>145</v>
      </c>
      <c r="B42" s="33">
        <f t="shared" ref="B42:B61" si="1">C42+D42</f>
        <v>0</v>
      </c>
      <c r="C42" s="33"/>
      <c r="D42" s="33"/>
      <c r="E42" s="91"/>
      <c r="F42" s="91"/>
      <c r="I42" s="91"/>
      <c r="R42" s="91"/>
    </row>
    <row r="43" s="101" customFormat="true" customHeight="true" spans="1:6">
      <c r="A43" s="97" t="s">
        <v>146</v>
      </c>
      <c r="B43" s="33">
        <f t="shared" si="1"/>
        <v>0</v>
      </c>
      <c r="C43" s="33"/>
      <c r="D43" s="33"/>
      <c r="E43" s="91"/>
      <c r="F43" s="91"/>
    </row>
    <row r="44" s="101" customFormat="true" customHeight="true" spans="1:8">
      <c r="A44" s="97" t="s">
        <v>147</v>
      </c>
      <c r="B44" s="33">
        <f t="shared" si="1"/>
        <v>4.48</v>
      </c>
      <c r="C44" s="33"/>
      <c r="D44" s="33">
        <v>4.48</v>
      </c>
      <c r="E44" s="91"/>
      <c r="F44" s="91"/>
      <c r="G44" s="91"/>
      <c r="H44" s="91"/>
    </row>
    <row r="45" s="101" customFormat="true" customHeight="true" spans="1:6">
      <c r="A45" s="97" t="s">
        <v>148</v>
      </c>
      <c r="B45" s="33">
        <f t="shared" si="1"/>
        <v>11.2</v>
      </c>
      <c r="C45" s="33"/>
      <c r="D45" s="33">
        <v>11.2</v>
      </c>
      <c r="E45" s="91"/>
      <c r="F45" s="91"/>
    </row>
    <row r="46" s="101" customFormat="true" customHeight="true" spans="1:15">
      <c r="A46" s="97" t="s">
        <v>149</v>
      </c>
      <c r="B46" s="33">
        <f t="shared" si="1"/>
        <v>15</v>
      </c>
      <c r="C46" s="33"/>
      <c r="D46" s="33">
        <v>15</v>
      </c>
      <c r="E46" s="91"/>
      <c r="F46" s="91"/>
      <c r="H46" s="91"/>
      <c r="O46" s="91"/>
    </row>
    <row r="47" s="101" customFormat="true" customHeight="true" spans="1:15">
      <c r="A47" s="97" t="s">
        <v>150</v>
      </c>
      <c r="B47" s="33">
        <f t="shared" si="1"/>
        <v>0</v>
      </c>
      <c r="C47" s="33"/>
      <c r="D47" s="33"/>
      <c r="E47" s="91"/>
      <c r="F47" s="91"/>
      <c r="G47" s="91"/>
      <c r="O47" s="91"/>
    </row>
    <row r="48" s="101" customFormat="true" customHeight="true" spans="1:9">
      <c r="A48" s="97" t="s">
        <v>151</v>
      </c>
      <c r="B48" s="33">
        <f t="shared" si="1"/>
        <v>0</v>
      </c>
      <c r="C48" s="33"/>
      <c r="D48" s="33"/>
      <c r="E48" s="91"/>
      <c r="F48" s="91"/>
      <c r="G48" s="91"/>
      <c r="I48" s="91"/>
    </row>
    <row r="49" s="101" customFormat="true" customHeight="true" spans="1:8">
      <c r="A49" s="97" t="s">
        <v>152</v>
      </c>
      <c r="B49" s="33">
        <f t="shared" si="1"/>
        <v>0</v>
      </c>
      <c r="C49" s="33"/>
      <c r="D49" s="33"/>
      <c r="E49" s="91"/>
      <c r="F49" s="91"/>
      <c r="G49" s="91"/>
      <c r="H49" s="91"/>
    </row>
    <row r="50" s="101" customFormat="true" customHeight="true" spans="1:7">
      <c r="A50" s="97" t="s">
        <v>153</v>
      </c>
      <c r="B50" s="33">
        <f t="shared" si="1"/>
        <v>168.05</v>
      </c>
      <c r="C50" s="75">
        <f>C52+C53+C54+C55+C56+C57+C58+C59+C60+C61</f>
        <v>168.05</v>
      </c>
      <c r="D50" s="33"/>
      <c r="E50" s="91"/>
      <c r="G50" s="91"/>
    </row>
    <row r="51" s="101" customFormat="true" customHeight="true" spans="1:6">
      <c r="A51" s="97" t="s">
        <v>154</v>
      </c>
      <c r="B51" s="33">
        <f t="shared" si="1"/>
        <v>0</v>
      </c>
      <c r="C51" s="33"/>
      <c r="D51" s="33"/>
      <c r="E51" s="91"/>
      <c r="F51" s="91"/>
    </row>
    <row r="52" s="101" customFormat="true" customHeight="true" spans="1:9">
      <c r="A52" s="97" t="s">
        <v>155</v>
      </c>
      <c r="B52" s="33">
        <f t="shared" si="1"/>
        <v>153.65</v>
      </c>
      <c r="C52" s="33">
        <v>153.65</v>
      </c>
      <c r="D52" s="33"/>
      <c r="E52" s="91"/>
      <c r="F52" s="91"/>
      <c r="H52" s="91"/>
      <c r="I52" s="91"/>
    </row>
    <row r="53" s="101" customFormat="true" customHeight="true" spans="1:7">
      <c r="A53" s="97" t="s">
        <v>156</v>
      </c>
      <c r="B53" s="33">
        <f t="shared" si="1"/>
        <v>0</v>
      </c>
      <c r="C53" s="33"/>
      <c r="D53" s="33"/>
      <c r="E53" s="91"/>
      <c r="F53" s="91"/>
      <c r="G53" s="91"/>
    </row>
    <row r="54" s="101" customFormat="true" customHeight="true" spans="1:6">
      <c r="A54" s="97" t="s">
        <v>157</v>
      </c>
      <c r="B54" s="33">
        <f t="shared" si="1"/>
        <v>0</v>
      </c>
      <c r="C54" s="33"/>
      <c r="D54" s="33"/>
      <c r="E54" s="91"/>
      <c r="F54" s="91"/>
    </row>
    <row r="55" s="101" customFormat="true" customHeight="true" spans="1:6">
      <c r="A55" s="97" t="s">
        <v>158</v>
      </c>
      <c r="B55" s="33">
        <f t="shared" si="1"/>
        <v>0</v>
      </c>
      <c r="C55" s="33"/>
      <c r="D55" s="33"/>
      <c r="E55" s="91"/>
      <c r="F55" s="91"/>
    </row>
    <row r="56" s="101" customFormat="true" customHeight="true" spans="1:6">
      <c r="A56" s="97" t="s">
        <v>159</v>
      </c>
      <c r="B56" s="33">
        <f t="shared" si="1"/>
        <v>0</v>
      </c>
      <c r="C56" s="33"/>
      <c r="D56" s="33"/>
      <c r="E56" s="91"/>
      <c r="F56" s="91"/>
    </row>
    <row r="57" s="101" customFormat="true" customHeight="true" spans="1:5">
      <c r="A57" s="97" t="s">
        <v>160</v>
      </c>
      <c r="B57" s="33">
        <f t="shared" si="1"/>
        <v>14.4</v>
      </c>
      <c r="C57" s="33">
        <v>14.4</v>
      </c>
      <c r="D57" s="33"/>
      <c r="E57" s="91"/>
    </row>
    <row r="58" customHeight="true" spans="1:4">
      <c r="A58" s="97" t="s">
        <v>161</v>
      </c>
      <c r="B58" s="33">
        <f t="shared" si="1"/>
        <v>0</v>
      </c>
      <c r="C58" s="34"/>
      <c r="D58" s="34"/>
    </row>
    <row r="59" customHeight="true" spans="1:13">
      <c r="A59" s="97" t="s">
        <v>162</v>
      </c>
      <c r="B59" s="33">
        <f t="shared" si="1"/>
        <v>0</v>
      </c>
      <c r="C59" s="34"/>
      <c r="D59" s="34"/>
      <c r="E59" s="35"/>
      <c r="M59" s="35"/>
    </row>
    <row r="60" customHeight="true" spans="1:4">
      <c r="A60" s="97" t="s">
        <v>163</v>
      </c>
      <c r="B60" s="33">
        <f t="shared" si="1"/>
        <v>0</v>
      </c>
      <c r="C60" s="30"/>
      <c r="D60" s="30"/>
    </row>
    <row r="61" customHeight="true" spans="1:4">
      <c r="A61" s="97" t="s">
        <v>164</v>
      </c>
      <c r="B61" s="33">
        <f t="shared" si="1"/>
        <v>0</v>
      </c>
      <c r="C61" s="30"/>
      <c r="D61" s="30"/>
    </row>
  </sheetData>
  <mergeCells count="1">
    <mergeCell ref="B5:D5"/>
  </mergeCells>
  <printOptions horizontalCentered="true"/>
  <pageMargins left="0" right="0" top="0" bottom="0.78740157480315"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23"/>
  <sheetViews>
    <sheetView showGridLines="0" showZeros="0" topLeftCell="A4" workbookViewId="0">
      <selection activeCell="C9" sqref="C9"/>
    </sheetView>
  </sheetViews>
  <sheetFormatPr defaultColWidth="6.875" defaultRowHeight="12.75" customHeight="true" outlineLevelCol="6"/>
  <cols>
    <col min="1" max="1" width="14.75" style="11" customWidth="true"/>
    <col min="2" max="2" width="18.875" style="11" customWidth="true"/>
    <col min="3" max="4" width="11.625" style="11" customWidth="true"/>
    <col min="5" max="5" width="14.625" style="11" customWidth="true"/>
    <col min="6" max="6" width="30" style="11" customWidth="true"/>
    <col min="7" max="7" width="26.375" style="11" customWidth="true"/>
    <col min="8" max="251" width="6.875" style="11"/>
    <col min="252" max="263" width="11.625" style="11" customWidth="true"/>
    <col min="264" max="507" width="6.875" style="11"/>
    <col min="508" max="519" width="11.625" style="11" customWidth="true"/>
    <col min="520" max="763" width="6.875" style="11"/>
    <col min="764" max="775" width="11.625" style="11" customWidth="true"/>
    <col min="776" max="1019" width="6.875" style="11"/>
    <col min="1020" max="1031" width="11.625" style="11" customWidth="true"/>
    <col min="1032" max="1275" width="6.875" style="11"/>
    <col min="1276" max="1287" width="11.625" style="11" customWidth="true"/>
    <col min="1288" max="1531" width="6.875" style="11"/>
    <col min="1532" max="1543" width="11.625" style="11" customWidth="true"/>
    <col min="1544" max="1787" width="6.875" style="11"/>
    <col min="1788" max="1799" width="11.625" style="11" customWidth="true"/>
    <col min="1800" max="2043" width="6.875" style="11"/>
    <col min="2044" max="2055" width="11.625" style="11" customWidth="true"/>
    <col min="2056" max="2299" width="6.875" style="11"/>
    <col min="2300" max="2311" width="11.625" style="11" customWidth="true"/>
    <col min="2312" max="2555" width="6.875" style="11"/>
    <col min="2556" max="2567" width="11.625" style="11" customWidth="true"/>
    <col min="2568" max="2811" width="6.875" style="11"/>
    <col min="2812" max="2823" width="11.625" style="11" customWidth="true"/>
    <col min="2824" max="3067" width="6.875" style="11"/>
    <col min="3068" max="3079" width="11.625" style="11" customWidth="true"/>
    <col min="3080" max="3323" width="6.875" style="11"/>
    <col min="3324" max="3335" width="11.625" style="11" customWidth="true"/>
    <col min="3336" max="3579" width="6.875" style="11"/>
    <col min="3580" max="3591" width="11.625" style="11" customWidth="true"/>
    <col min="3592" max="3835" width="6.875" style="11"/>
    <col min="3836" max="3847" width="11.625" style="11" customWidth="true"/>
    <col min="3848" max="4091" width="6.875" style="11"/>
    <col min="4092" max="4103" width="11.625" style="11" customWidth="true"/>
    <col min="4104" max="4347" width="6.875" style="11"/>
    <col min="4348" max="4359" width="11.625" style="11" customWidth="true"/>
    <col min="4360" max="4603" width="6.875" style="11"/>
    <col min="4604" max="4615" width="11.625" style="11" customWidth="true"/>
    <col min="4616" max="4859" width="6.875" style="11"/>
    <col min="4860" max="4871" width="11.625" style="11" customWidth="true"/>
    <col min="4872" max="5115" width="6.875" style="11"/>
    <col min="5116" max="5127" width="11.625" style="11" customWidth="true"/>
    <col min="5128" max="5371" width="6.875" style="11"/>
    <col min="5372" max="5383" width="11.625" style="11" customWidth="true"/>
    <col min="5384" max="5627" width="6.875" style="11"/>
    <col min="5628" max="5639" width="11.625" style="11" customWidth="true"/>
    <col min="5640" max="5883" width="6.875" style="11"/>
    <col min="5884" max="5895" width="11.625" style="11" customWidth="true"/>
    <col min="5896" max="6139" width="6.875" style="11"/>
    <col min="6140" max="6151" width="11.625" style="11" customWidth="true"/>
    <col min="6152" max="6395" width="6.875" style="11"/>
    <col min="6396" max="6407" width="11.625" style="11" customWidth="true"/>
    <col min="6408" max="6651" width="6.875" style="11"/>
    <col min="6652" max="6663" width="11.625" style="11" customWidth="true"/>
    <col min="6664" max="6907" width="6.875" style="11"/>
    <col min="6908" max="6919" width="11.625" style="11" customWidth="true"/>
    <col min="6920" max="7163" width="6.875" style="11"/>
    <col min="7164" max="7175" width="11.625" style="11" customWidth="true"/>
    <col min="7176" max="7419" width="6.875" style="11"/>
    <col min="7420" max="7431" width="11.625" style="11" customWidth="true"/>
    <col min="7432" max="7675" width="6.875" style="11"/>
    <col min="7676" max="7687" width="11.625" style="11" customWidth="true"/>
    <col min="7688" max="7931" width="6.875" style="11"/>
    <col min="7932" max="7943" width="11.625" style="11" customWidth="true"/>
    <col min="7944" max="8187" width="6.875" style="11"/>
    <col min="8188" max="8199" width="11.625" style="11" customWidth="true"/>
    <col min="8200" max="8443" width="6.875" style="11"/>
    <col min="8444" max="8455" width="11.625" style="11" customWidth="true"/>
    <col min="8456" max="8699" width="6.875" style="11"/>
    <col min="8700" max="8711" width="11.625" style="11" customWidth="true"/>
    <col min="8712" max="8955" width="6.875" style="11"/>
    <col min="8956" max="8967" width="11.625" style="11" customWidth="true"/>
    <col min="8968" max="9211" width="6.875" style="11"/>
    <col min="9212" max="9223" width="11.625" style="11" customWidth="true"/>
    <col min="9224" max="9467" width="6.875" style="11"/>
    <col min="9468" max="9479" width="11.625" style="11" customWidth="true"/>
    <col min="9480" max="9723" width="6.875" style="11"/>
    <col min="9724" max="9735" width="11.625" style="11" customWidth="true"/>
    <col min="9736" max="9979" width="6.875" style="11"/>
    <col min="9980" max="9991" width="11.625" style="11" customWidth="true"/>
    <col min="9992" max="10235" width="6.875" style="11"/>
    <col min="10236" max="10247" width="11.625" style="11" customWidth="true"/>
    <col min="10248" max="10491" width="6.875" style="11"/>
    <col min="10492" max="10503" width="11.625" style="11" customWidth="true"/>
    <col min="10504" max="10747" width="6.875" style="11"/>
    <col min="10748" max="10759" width="11.625" style="11" customWidth="true"/>
    <col min="10760" max="11003" width="6.875" style="11"/>
    <col min="11004" max="11015" width="11.625" style="11" customWidth="true"/>
    <col min="11016" max="11259" width="6.875" style="11"/>
    <col min="11260" max="11271" width="11.625" style="11" customWidth="true"/>
    <col min="11272" max="11515" width="6.875" style="11"/>
    <col min="11516" max="11527" width="11.625" style="11" customWidth="true"/>
    <col min="11528" max="11771" width="6.875" style="11"/>
    <col min="11772" max="11783" width="11.625" style="11" customWidth="true"/>
    <col min="11784" max="12027" width="6.875" style="11"/>
    <col min="12028" max="12039" width="11.625" style="11" customWidth="true"/>
    <col min="12040" max="12283" width="6.875" style="11"/>
    <col min="12284" max="12295" width="11.625" style="11" customWidth="true"/>
    <col min="12296" max="12539" width="6.875" style="11"/>
    <col min="12540" max="12551" width="11.625" style="11" customWidth="true"/>
    <col min="12552" max="12795" width="6.875" style="11"/>
    <col min="12796" max="12807" width="11.625" style="11" customWidth="true"/>
    <col min="12808" max="13051" width="6.875" style="11"/>
    <col min="13052" max="13063" width="11.625" style="11" customWidth="true"/>
    <col min="13064" max="13307" width="6.875" style="11"/>
    <col min="13308" max="13319" width="11.625" style="11" customWidth="true"/>
    <col min="13320" max="13563" width="6.875" style="11"/>
    <col min="13564" max="13575" width="11.625" style="11" customWidth="true"/>
    <col min="13576" max="13819" width="6.875" style="11"/>
    <col min="13820" max="13831" width="11.625" style="11" customWidth="true"/>
    <col min="13832" max="14075" width="6.875" style="11"/>
    <col min="14076" max="14087" width="11.625" style="11" customWidth="true"/>
    <col min="14088" max="14331" width="6.875" style="11"/>
    <col min="14332" max="14343" width="11.625" style="11" customWidth="true"/>
    <col min="14344" max="14587" width="6.875" style="11"/>
    <col min="14588" max="14599" width="11.625" style="11" customWidth="true"/>
    <col min="14600" max="14843" width="6.875" style="11"/>
    <col min="14844" max="14855" width="11.625" style="11" customWidth="true"/>
    <col min="14856" max="15099" width="6.875" style="11"/>
    <col min="15100" max="15111" width="11.625" style="11" customWidth="true"/>
    <col min="15112" max="15355" width="6.875" style="11"/>
    <col min="15356" max="15367" width="11.625" style="11" customWidth="true"/>
    <col min="15368" max="15611" width="6.875" style="11"/>
    <col min="15612" max="15623" width="11.625" style="11" customWidth="true"/>
    <col min="15624" max="15867" width="6.875" style="11"/>
    <col min="15868" max="15879" width="11.625" style="11" customWidth="true"/>
    <col min="15880" max="16123" width="6.875" style="11"/>
    <col min="16124" max="16135" width="11.625" style="11" customWidth="true"/>
    <col min="16136" max="16384" width="6.875" style="11"/>
  </cols>
  <sheetData>
    <row r="1" ht="20.1" customHeight="true" spans="1:7">
      <c r="A1" s="12" t="s">
        <v>165</v>
      </c>
      <c r="G1" s="102"/>
    </row>
    <row r="2" ht="21.75" spans="1:7">
      <c r="A2" s="92" t="s">
        <v>166</v>
      </c>
      <c r="B2" s="92"/>
      <c r="C2" s="92"/>
      <c r="D2" s="92"/>
      <c r="E2" s="92"/>
      <c r="F2" s="92"/>
      <c r="G2" s="103"/>
    </row>
    <row r="3" ht="20.1" customHeight="true" spans="1:7">
      <c r="A3" s="99"/>
      <c r="B3" s="100"/>
      <c r="C3" s="100"/>
      <c r="D3" s="100"/>
      <c r="E3" s="100"/>
      <c r="F3" s="100"/>
      <c r="G3" s="100"/>
    </row>
    <row r="4" ht="20.1" customHeight="true" spans="1:6">
      <c r="A4" s="101"/>
      <c r="B4" s="101"/>
      <c r="C4" s="101"/>
      <c r="D4" s="101"/>
      <c r="E4" s="101"/>
      <c r="F4" s="32" t="s">
        <v>2</v>
      </c>
    </row>
    <row r="5" ht="30" customHeight="true" spans="1:6">
      <c r="A5" s="63" t="s">
        <v>167</v>
      </c>
      <c r="B5" s="63"/>
      <c r="C5" s="63"/>
      <c r="D5" s="63"/>
      <c r="E5" s="63"/>
      <c r="F5" s="63"/>
    </row>
    <row r="6" ht="26.1" customHeight="true" spans="1:6">
      <c r="A6" s="63" t="s">
        <v>7</v>
      </c>
      <c r="B6" s="6" t="s">
        <v>168</v>
      </c>
      <c r="C6" s="63" t="s">
        <v>169</v>
      </c>
      <c r="D6" s="63"/>
      <c r="E6" s="63"/>
      <c r="F6" s="63" t="s">
        <v>170</v>
      </c>
    </row>
    <row r="7" ht="39.95" customHeight="true" spans="1:6">
      <c r="A7" s="63"/>
      <c r="B7" s="6"/>
      <c r="C7" s="63" t="s">
        <v>171</v>
      </c>
      <c r="D7" s="6" t="s">
        <v>172</v>
      </c>
      <c r="E7" s="6" t="s">
        <v>173</v>
      </c>
      <c r="F7" s="63"/>
    </row>
    <row r="8" ht="26.1" customHeight="true" spans="1:6">
      <c r="A8" s="63">
        <f>B8+C8</f>
        <v>15.42</v>
      </c>
      <c r="B8" s="6">
        <v>0</v>
      </c>
      <c r="C8" s="6">
        <f>D8+E8+F8</f>
        <v>15.42</v>
      </c>
      <c r="D8" s="6"/>
      <c r="E8" s="6">
        <v>15</v>
      </c>
      <c r="F8" s="63">
        <v>0.42</v>
      </c>
    </row>
    <row r="9" ht="27" customHeight="true" spans="1:6">
      <c r="A9" s="63"/>
      <c r="B9" s="6"/>
      <c r="C9" s="63"/>
      <c r="D9" s="6"/>
      <c r="E9" s="6"/>
      <c r="F9" s="63"/>
    </row>
    <row r="10" ht="24.95" customHeight="true" spans="1:6">
      <c r="A10" s="63"/>
      <c r="B10" s="6"/>
      <c r="C10" s="63"/>
      <c r="D10" s="6"/>
      <c r="E10" s="6"/>
      <c r="F10" s="63"/>
    </row>
    <row r="11" ht="22.5" customHeight="true" spans="1:7">
      <c r="A11" s="33"/>
      <c r="B11" s="33"/>
      <c r="C11" s="33"/>
      <c r="D11" s="33"/>
      <c r="E11" s="33"/>
      <c r="F11" s="33"/>
      <c r="G11" s="35"/>
    </row>
    <row r="12" customHeight="true" spans="2:7">
      <c r="B12" s="35"/>
      <c r="C12" s="35"/>
      <c r="D12" s="35"/>
      <c r="E12" s="35"/>
      <c r="F12" s="35"/>
      <c r="G12" s="35"/>
    </row>
    <row r="13" customHeight="true" spans="2:7">
      <c r="B13" s="35"/>
      <c r="C13" s="35"/>
      <c r="D13" s="35"/>
      <c r="E13" s="35"/>
      <c r="F13" s="35"/>
      <c r="G13" s="35"/>
    </row>
    <row r="14" customHeight="true" spans="2:7">
      <c r="B14" s="35"/>
      <c r="C14" s="35"/>
      <c r="D14" s="35"/>
      <c r="E14" s="35"/>
      <c r="F14" s="35"/>
      <c r="G14" s="35"/>
    </row>
    <row r="15" customHeight="true" spans="2:4">
      <c r="B15" s="35"/>
      <c r="C15" s="35"/>
      <c r="D15" s="35"/>
    </row>
    <row r="16" customHeight="true" spans="2:6">
      <c r="B16" s="35"/>
      <c r="C16" s="35"/>
      <c r="D16" s="35"/>
      <c r="E16" s="35"/>
      <c r="F16" s="35"/>
    </row>
    <row r="17" customHeight="true" spans="2:4">
      <c r="B17" s="35"/>
      <c r="C17" s="35"/>
      <c r="D17" s="35"/>
    </row>
    <row r="18" customHeight="true" spans="5:7">
      <c r="E18" s="35"/>
      <c r="G18" s="35"/>
    </row>
    <row r="19" customHeight="true" spans="6:6">
      <c r="F19" s="35"/>
    </row>
    <row r="23" customHeight="true" spans="3:3">
      <c r="C23" s="35"/>
    </row>
  </sheetData>
  <mergeCells count="6">
    <mergeCell ref="A2:F2"/>
    <mergeCell ref="A5:F5"/>
    <mergeCell ref="C6:E6"/>
    <mergeCell ref="A6:A7"/>
    <mergeCell ref="B6:B7"/>
    <mergeCell ref="F6:F7"/>
  </mergeCells>
  <printOptions horizontalCentered="true"/>
  <pageMargins left="0" right="0" top="0.999999984981507" bottom="0.999999984981507" header="0.499999992490753" footer="0.499999992490753"/>
  <pageSetup paperSize="9" scale="98"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29"/>
  <sheetViews>
    <sheetView showGridLines="0" showZeros="0" workbookViewId="0">
      <selection activeCell="A8" sqref="A8"/>
    </sheetView>
  </sheetViews>
  <sheetFormatPr defaultColWidth="6.875" defaultRowHeight="12.75" customHeight="true" outlineLevelCol="3"/>
  <cols>
    <col min="1" max="1" width="52.5" style="11" customWidth="true"/>
    <col min="2" max="4" width="18.25" style="11" customWidth="true"/>
    <col min="5" max="255" width="6.875" style="11"/>
    <col min="256" max="256" width="19.5" style="11" customWidth="true"/>
    <col min="257" max="257" width="52.5" style="11" customWidth="true"/>
    <col min="258" max="260" width="18.25" style="11" customWidth="true"/>
    <col min="261" max="511" width="6.875" style="11"/>
    <col min="512" max="512" width="19.5" style="11" customWidth="true"/>
    <col min="513" max="513" width="52.5" style="11" customWidth="true"/>
    <col min="514" max="516" width="18.25" style="11" customWidth="true"/>
    <col min="517" max="767" width="6.875" style="11"/>
    <col min="768" max="768" width="19.5" style="11" customWidth="true"/>
    <col min="769" max="769" width="52.5" style="11" customWidth="true"/>
    <col min="770" max="772" width="18.25" style="11" customWidth="true"/>
    <col min="773" max="1023" width="6.875" style="11"/>
    <col min="1024" max="1024" width="19.5" style="11" customWidth="true"/>
    <col min="1025" max="1025" width="52.5" style="11" customWidth="true"/>
    <col min="1026" max="1028" width="18.25" style="11" customWidth="true"/>
    <col min="1029" max="1279" width="6.875" style="11"/>
    <col min="1280" max="1280" width="19.5" style="11" customWidth="true"/>
    <col min="1281" max="1281" width="52.5" style="11" customWidth="true"/>
    <col min="1282" max="1284" width="18.25" style="11" customWidth="true"/>
    <col min="1285" max="1535" width="6.875" style="11"/>
    <col min="1536" max="1536" width="19.5" style="11" customWidth="true"/>
    <col min="1537" max="1537" width="52.5" style="11" customWidth="true"/>
    <col min="1538" max="1540" width="18.25" style="11" customWidth="true"/>
    <col min="1541" max="1791" width="6.875" style="11"/>
    <col min="1792" max="1792" width="19.5" style="11" customWidth="true"/>
    <col min="1793" max="1793" width="52.5" style="11" customWidth="true"/>
    <col min="1794" max="1796" width="18.25" style="11" customWidth="true"/>
    <col min="1797" max="2047" width="6.875" style="11"/>
    <col min="2048" max="2048" width="19.5" style="11" customWidth="true"/>
    <col min="2049" max="2049" width="52.5" style="11" customWidth="true"/>
    <col min="2050" max="2052" width="18.25" style="11" customWidth="true"/>
    <col min="2053" max="2303" width="6.875" style="11"/>
    <col min="2304" max="2304" width="19.5" style="11" customWidth="true"/>
    <col min="2305" max="2305" width="52.5" style="11" customWidth="true"/>
    <col min="2306" max="2308" width="18.25" style="11" customWidth="true"/>
    <col min="2309" max="2559" width="6.875" style="11"/>
    <col min="2560" max="2560" width="19.5" style="11" customWidth="true"/>
    <col min="2561" max="2561" width="52.5" style="11" customWidth="true"/>
    <col min="2562" max="2564" width="18.25" style="11" customWidth="true"/>
    <col min="2565" max="2815" width="6.875" style="11"/>
    <col min="2816" max="2816" width="19.5" style="11" customWidth="true"/>
    <col min="2817" max="2817" width="52.5" style="11" customWidth="true"/>
    <col min="2818" max="2820" width="18.25" style="11" customWidth="true"/>
    <col min="2821" max="3071" width="6.875" style="11"/>
    <col min="3072" max="3072" width="19.5" style="11" customWidth="true"/>
    <col min="3073" max="3073" width="52.5" style="11" customWidth="true"/>
    <col min="3074" max="3076" width="18.25" style="11" customWidth="true"/>
    <col min="3077" max="3327" width="6.875" style="11"/>
    <col min="3328" max="3328" width="19.5" style="11" customWidth="true"/>
    <col min="3329" max="3329" width="52.5" style="11" customWidth="true"/>
    <col min="3330" max="3332" width="18.25" style="11" customWidth="true"/>
    <col min="3333" max="3583" width="6.875" style="11"/>
    <col min="3584" max="3584" width="19.5" style="11" customWidth="true"/>
    <col min="3585" max="3585" width="52.5" style="11" customWidth="true"/>
    <col min="3586" max="3588" width="18.25" style="11" customWidth="true"/>
    <col min="3589" max="3839" width="6.875" style="11"/>
    <col min="3840" max="3840" width="19.5" style="11" customWidth="true"/>
    <col min="3841" max="3841" width="52.5" style="11" customWidth="true"/>
    <col min="3842" max="3844" width="18.25" style="11" customWidth="true"/>
    <col min="3845" max="4095" width="6.875" style="11"/>
    <col min="4096" max="4096" width="19.5" style="11" customWidth="true"/>
    <col min="4097" max="4097" width="52.5" style="11" customWidth="true"/>
    <col min="4098" max="4100" width="18.25" style="11" customWidth="true"/>
    <col min="4101" max="4351" width="6.875" style="11"/>
    <col min="4352" max="4352" width="19.5" style="11" customWidth="true"/>
    <col min="4353" max="4353" width="52.5" style="11" customWidth="true"/>
    <col min="4354" max="4356" width="18.25" style="11" customWidth="true"/>
    <col min="4357" max="4607" width="6.875" style="11"/>
    <col min="4608" max="4608" width="19.5" style="11" customWidth="true"/>
    <col min="4609" max="4609" width="52.5" style="11" customWidth="true"/>
    <col min="4610" max="4612" width="18.25" style="11" customWidth="true"/>
    <col min="4613" max="4863" width="6.875" style="11"/>
    <col min="4864" max="4864" width="19.5" style="11" customWidth="true"/>
    <col min="4865" max="4865" width="52.5" style="11" customWidth="true"/>
    <col min="4866" max="4868" width="18.25" style="11" customWidth="true"/>
    <col min="4869" max="5119" width="6.875" style="11"/>
    <col min="5120" max="5120" width="19.5" style="11" customWidth="true"/>
    <col min="5121" max="5121" width="52.5" style="11" customWidth="true"/>
    <col min="5122" max="5124" width="18.25" style="11" customWidth="true"/>
    <col min="5125" max="5375" width="6.875" style="11"/>
    <col min="5376" max="5376" width="19.5" style="11" customWidth="true"/>
    <col min="5377" max="5377" width="52.5" style="11" customWidth="true"/>
    <col min="5378" max="5380" width="18.25" style="11" customWidth="true"/>
    <col min="5381" max="5631" width="6.875" style="11"/>
    <col min="5632" max="5632" width="19.5" style="11" customWidth="true"/>
    <col min="5633" max="5633" width="52.5" style="11" customWidth="true"/>
    <col min="5634" max="5636" width="18.25" style="11" customWidth="true"/>
    <col min="5637" max="5887" width="6.875" style="11"/>
    <col min="5888" max="5888" width="19.5" style="11" customWidth="true"/>
    <col min="5889" max="5889" width="52.5" style="11" customWidth="true"/>
    <col min="5890" max="5892" width="18.25" style="11" customWidth="true"/>
    <col min="5893" max="6143" width="6.875" style="11"/>
    <col min="6144" max="6144" width="19.5" style="11" customWidth="true"/>
    <col min="6145" max="6145" width="52.5" style="11" customWidth="true"/>
    <col min="6146" max="6148" width="18.25" style="11" customWidth="true"/>
    <col min="6149" max="6399" width="6.875" style="11"/>
    <col min="6400" max="6400" width="19.5" style="11" customWidth="true"/>
    <col min="6401" max="6401" width="52.5" style="11" customWidth="true"/>
    <col min="6402" max="6404" width="18.25" style="11" customWidth="true"/>
    <col min="6405" max="6655" width="6.875" style="11"/>
    <col min="6656" max="6656" width="19.5" style="11" customWidth="true"/>
    <col min="6657" max="6657" width="52.5" style="11" customWidth="true"/>
    <col min="6658" max="6660" width="18.25" style="11" customWidth="true"/>
    <col min="6661" max="6911" width="6.875" style="11"/>
    <col min="6912" max="6912" width="19.5" style="11" customWidth="true"/>
    <col min="6913" max="6913" width="52.5" style="11" customWidth="true"/>
    <col min="6914" max="6916" width="18.25" style="11" customWidth="true"/>
    <col min="6917" max="7167" width="6.875" style="11"/>
    <col min="7168" max="7168" width="19.5" style="11" customWidth="true"/>
    <col min="7169" max="7169" width="52.5" style="11" customWidth="true"/>
    <col min="7170" max="7172" width="18.25" style="11" customWidth="true"/>
    <col min="7173" max="7423" width="6.875" style="11"/>
    <col min="7424" max="7424" width="19.5" style="11" customWidth="true"/>
    <col min="7425" max="7425" width="52.5" style="11" customWidth="true"/>
    <col min="7426" max="7428" width="18.25" style="11" customWidth="true"/>
    <col min="7429" max="7679" width="6.875" style="11"/>
    <col min="7680" max="7680" width="19.5" style="11" customWidth="true"/>
    <col min="7681" max="7681" width="52.5" style="11" customWidth="true"/>
    <col min="7682" max="7684" width="18.25" style="11" customWidth="true"/>
    <col min="7685" max="7935" width="6.875" style="11"/>
    <col min="7936" max="7936" width="19.5" style="11" customWidth="true"/>
    <col min="7937" max="7937" width="52.5" style="11" customWidth="true"/>
    <col min="7938" max="7940" width="18.25" style="11" customWidth="true"/>
    <col min="7941" max="8191" width="6.875" style="11"/>
    <col min="8192" max="8192" width="19.5" style="11" customWidth="true"/>
    <col min="8193" max="8193" width="52.5" style="11" customWidth="true"/>
    <col min="8194" max="8196" width="18.25" style="11" customWidth="true"/>
    <col min="8197" max="8447" width="6.875" style="11"/>
    <col min="8448" max="8448" width="19.5" style="11" customWidth="true"/>
    <col min="8449" max="8449" width="52.5" style="11" customWidth="true"/>
    <col min="8450" max="8452" width="18.25" style="11" customWidth="true"/>
    <col min="8453" max="8703" width="6.875" style="11"/>
    <col min="8704" max="8704" width="19.5" style="11" customWidth="true"/>
    <col min="8705" max="8705" width="52.5" style="11" customWidth="true"/>
    <col min="8706" max="8708" width="18.25" style="11" customWidth="true"/>
    <col min="8709" max="8959" width="6.875" style="11"/>
    <col min="8960" max="8960" width="19.5" style="11" customWidth="true"/>
    <col min="8961" max="8961" width="52.5" style="11" customWidth="true"/>
    <col min="8962" max="8964" width="18.25" style="11" customWidth="true"/>
    <col min="8965" max="9215" width="6.875" style="11"/>
    <col min="9216" max="9216" width="19.5" style="11" customWidth="true"/>
    <col min="9217" max="9217" width="52.5" style="11" customWidth="true"/>
    <col min="9218" max="9220" width="18.25" style="11" customWidth="true"/>
    <col min="9221" max="9471" width="6.875" style="11"/>
    <col min="9472" max="9472" width="19.5" style="11" customWidth="true"/>
    <col min="9473" max="9473" width="52.5" style="11" customWidth="true"/>
    <col min="9474" max="9476" width="18.25" style="11" customWidth="true"/>
    <col min="9477" max="9727" width="6.875" style="11"/>
    <col min="9728" max="9728" width="19.5" style="11" customWidth="true"/>
    <col min="9729" max="9729" width="52.5" style="11" customWidth="true"/>
    <col min="9730" max="9732" width="18.25" style="11" customWidth="true"/>
    <col min="9733" max="9983" width="6.875" style="11"/>
    <col min="9984" max="9984" width="19.5" style="11" customWidth="true"/>
    <col min="9985" max="9985" width="52.5" style="11" customWidth="true"/>
    <col min="9986" max="9988" width="18.25" style="11" customWidth="true"/>
    <col min="9989" max="10239" width="6.875" style="11"/>
    <col min="10240" max="10240" width="19.5" style="11" customWidth="true"/>
    <col min="10241" max="10241" width="52.5" style="11" customWidth="true"/>
    <col min="10242" max="10244" width="18.25" style="11" customWidth="true"/>
    <col min="10245" max="10495" width="6.875" style="11"/>
    <col min="10496" max="10496" width="19.5" style="11" customWidth="true"/>
    <col min="10497" max="10497" width="52.5" style="11" customWidth="true"/>
    <col min="10498" max="10500" width="18.25" style="11" customWidth="true"/>
    <col min="10501" max="10751" width="6.875" style="11"/>
    <col min="10752" max="10752" width="19.5" style="11" customWidth="true"/>
    <col min="10753" max="10753" width="52.5" style="11" customWidth="true"/>
    <col min="10754" max="10756" width="18.25" style="11" customWidth="true"/>
    <col min="10757" max="11007" width="6.875" style="11"/>
    <col min="11008" max="11008" width="19.5" style="11" customWidth="true"/>
    <col min="11009" max="11009" width="52.5" style="11" customWidth="true"/>
    <col min="11010" max="11012" width="18.25" style="11" customWidth="true"/>
    <col min="11013" max="11263" width="6.875" style="11"/>
    <col min="11264" max="11264" width="19.5" style="11" customWidth="true"/>
    <col min="11265" max="11265" width="52.5" style="11" customWidth="true"/>
    <col min="11266" max="11268" width="18.25" style="11" customWidth="true"/>
    <col min="11269" max="11519" width="6.875" style="11"/>
    <col min="11520" max="11520" width="19.5" style="11" customWidth="true"/>
    <col min="11521" max="11521" width="52.5" style="11" customWidth="true"/>
    <col min="11522" max="11524" width="18.25" style="11" customWidth="true"/>
    <col min="11525" max="11775" width="6.875" style="11"/>
    <col min="11776" max="11776" width="19.5" style="11" customWidth="true"/>
    <col min="11777" max="11777" width="52.5" style="11" customWidth="true"/>
    <col min="11778" max="11780" width="18.25" style="11" customWidth="true"/>
    <col min="11781" max="12031" width="6.875" style="11"/>
    <col min="12032" max="12032" width="19.5" style="11" customWidth="true"/>
    <col min="12033" max="12033" width="52.5" style="11" customWidth="true"/>
    <col min="12034" max="12036" width="18.25" style="11" customWidth="true"/>
    <col min="12037" max="12287" width="6.875" style="11"/>
    <col min="12288" max="12288" width="19.5" style="11" customWidth="true"/>
    <col min="12289" max="12289" width="52.5" style="11" customWidth="true"/>
    <col min="12290" max="12292" width="18.25" style="11" customWidth="true"/>
    <col min="12293" max="12543" width="6.875" style="11"/>
    <col min="12544" max="12544" width="19.5" style="11" customWidth="true"/>
    <col min="12545" max="12545" width="52.5" style="11" customWidth="true"/>
    <col min="12546" max="12548" width="18.25" style="11" customWidth="true"/>
    <col min="12549" max="12799" width="6.875" style="11"/>
    <col min="12800" max="12800" width="19.5" style="11" customWidth="true"/>
    <col min="12801" max="12801" width="52.5" style="11" customWidth="true"/>
    <col min="12802" max="12804" width="18.25" style="11" customWidth="true"/>
    <col min="12805" max="13055" width="6.875" style="11"/>
    <col min="13056" max="13056" width="19.5" style="11" customWidth="true"/>
    <col min="13057" max="13057" width="52.5" style="11" customWidth="true"/>
    <col min="13058" max="13060" width="18.25" style="11" customWidth="true"/>
    <col min="13061" max="13311" width="6.875" style="11"/>
    <col min="13312" max="13312" width="19.5" style="11" customWidth="true"/>
    <col min="13313" max="13313" width="52.5" style="11" customWidth="true"/>
    <col min="13314" max="13316" width="18.25" style="11" customWidth="true"/>
    <col min="13317" max="13567" width="6.875" style="11"/>
    <col min="13568" max="13568" width="19.5" style="11" customWidth="true"/>
    <col min="13569" max="13569" width="52.5" style="11" customWidth="true"/>
    <col min="13570" max="13572" width="18.25" style="11" customWidth="true"/>
    <col min="13573" max="13823" width="6.875" style="11"/>
    <col min="13824" max="13824" width="19.5" style="11" customWidth="true"/>
    <col min="13825" max="13825" width="52.5" style="11" customWidth="true"/>
    <col min="13826" max="13828" width="18.25" style="11" customWidth="true"/>
    <col min="13829" max="14079" width="6.875" style="11"/>
    <col min="14080" max="14080" width="19.5" style="11" customWidth="true"/>
    <col min="14081" max="14081" width="52.5" style="11" customWidth="true"/>
    <col min="14082" max="14084" width="18.25" style="11" customWidth="true"/>
    <col min="14085" max="14335" width="6.875" style="11"/>
    <col min="14336" max="14336" width="19.5" style="11" customWidth="true"/>
    <col min="14337" max="14337" width="52.5" style="11" customWidth="true"/>
    <col min="14338" max="14340" width="18.25" style="11" customWidth="true"/>
    <col min="14341" max="14591" width="6.875" style="11"/>
    <col min="14592" max="14592" width="19.5" style="11" customWidth="true"/>
    <col min="14593" max="14593" width="52.5" style="11" customWidth="true"/>
    <col min="14594" max="14596" width="18.25" style="11" customWidth="true"/>
    <col min="14597" max="14847" width="6.875" style="11"/>
    <col min="14848" max="14848" width="19.5" style="11" customWidth="true"/>
    <col min="14849" max="14849" width="52.5" style="11" customWidth="true"/>
    <col min="14850" max="14852" width="18.25" style="11" customWidth="true"/>
    <col min="14853" max="15103" width="6.875" style="11"/>
    <col min="15104" max="15104" width="19.5" style="11" customWidth="true"/>
    <col min="15105" max="15105" width="52.5" style="11" customWidth="true"/>
    <col min="15106" max="15108" width="18.25" style="11" customWidth="true"/>
    <col min="15109" max="15359" width="6.875" style="11"/>
    <col min="15360" max="15360" width="19.5" style="11" customWidth="true"/>
    <col min="15361" max="15361" width="52.5" style="11" customWidth="true"/>
    <col min="15362" max="15364" width="18.25" style="11" customWidth="true"/>
    <col min="15365" max="15615" width="6.875" style="11"/>
    <col min="15616" max="15616" width="19.5" style="11" customWidth="true"/>
    <col min="15617" max="15617" width="52.5" style="11" customWidth="true"/>
    <col min="15618" max="15620" width="18.25" style="11" customWidth="true"/>
    <col min="15621" max="15871" width="6.875" style="11"/>
    <col min="15872" max="15872" width="19.5" style="11" customWidth="true"/>
    <col min="15873" max="15873" width="52.5" style="11" customWidth="true"/>
    <col min="15874" max="15876" width="18.25" style="11" customWidth="true"/>
    <col min="15877" max="16127" width="6.875" style="11"/>
    <col min="16128" max="16128" width="19.5" style="11" customWidth="true"/>
    <col min="16129" max="16129" width="52.5" style="11" customWidth="true"/>
    <col min="16130" max="16132" width="18.25" style="11" customWidth="true"/>
    <col min="16133" max="16383" width="6.875" style="11"/>
  </cols>
  <sheetData>
    <row r="1" ht="20.1" customHeight="true" spans="1:4">
      <c r="A1" s="12" t="s">
        <v>174</v>
      </c>
      <c r="D1" s="57"/>
    </row>
    <row r="2" spans="1:4">
      <c r="A2" s="92" t="s">
        <v>175</v>
      </c>
      <c r="B2" s="92"/>
      <c r="C2" s="92"/>
      <c r="D2" s="92"/>
    </row>
    <row r="3" ht="20.1" customHeight="true" spans="1:4">
      <c r="A3" s="92"/>
      <c r="B3" s="92"/>
      <c r="C3" s="92"/>
      <c r="D3" s="92"/>
    </row>
    <row r="4" ht="20.1" customHeight="true" spans="1:4">
      <c r="A4" s="93"/>
      <c r="B4" s="93"/>
      <c r="C4" s="93"/>
      <c r="D4" s="94" t="s">
        <v>2</v>
      </c>
    </row>
    <row r="5" ht="20.1" customHeight="true" spans="1:4">
      <c r="A5" s="95" t="s">
        <v>176</v>
      </c>
      <c r="B5" s="63" t="s">
        <v>177</v>
      </c>
      <c r="C5" s="63"/>
      <c r="D5" s="63"/>
    </row>
    <row r="6" ht="20.1" customHeight="true" spans="1:4">
      <c r="A6" s="96"/>
      <c r="B6" s="64" t="s">
        <v>7</v>
      </c>
      <c r="C6" s="64" t="s">
        <v>45</v>
      </c>
      <c r="D6" s="64" t="s">
        <v>46</v>
      </c>
    </row>
    <row r="7" ht="20.1" customHeight="true" spans="1:4">
      <c r="A7" s="97" t="s">
        <v>178</v>
      </c>
      <c r="B7" s="63"/>
      <c r="C7" s="63"/>
      <c r="D7" s="63"/>
    </row>
    <row r="8" ht="20.1" customHeight="true" spans="1:4">
      <c r="A8" s="97" t="s">
        <v>179</v>
      </c>
      <c r="B8" s="63"/>
      <c r="C8" s="63"/>
      <c r="D8" s="63"/>
    </row>
    <row r="9" ht="20.1" customHeight="true" spans="1:4">
      <c r="A9" s="97" t="s">
        <v>180</v>
      </c>
      <c r="B9" s="63"/>
      <c r="C9" s="63"/>
      <c r="D9" s="63"/>
    </row>
    <row r="10" ht="20.25" customHeight="true" spans="1:4">
      <c r="A10" s="98" t="s">
        <v>181</v>
      </c>
      <c r="B10" s="35"/>
      <c r="C10" s="35"/>
      <c r="D10" s="35"/>
    </row>
    <row r="11" ht="20.25" customHeight="true" spans="1:4">
      <c r="A11" s="35"/>
      <c r="B11" s="35"/>
      <c r="C11" s="35"/>
      <c r="D11" s="35"/>
    </row>
    <row r="12" customHeight="true" spans="1:4">
      <c r="A12" s="35"/>
      <c r="B12" s="35"/>
      <c r="D12" s="35"/>
    </row>
    <row r="13" customHeight="true" spans="1:4">
      <c r="A13" s="35"/>
      <c r="B13" s="35"/>
      <c r="C13" s="35"/>
      <c r="D13" s="35"/>
    </row>
    <row r="14" customHeight="true" spans="1:4">
      <c r="A14" s="35"/>
      <c r="B14" s="35"/>
      <c r="D14" s="35"/>
    </row>
    <row r="15" customHeight="true" spans="1:4">
      <c r="A15" s="35"/>
      <c r="C15" s="35"/>
      <c r="D15" s="35"/>
    </row>
    <row r="16" customHeight="true" spans="4:4">
      <c r="D16" s="35"/>
    </row>
    <row r="17" customHeight="true" spans="1:1">
      <c r="A17" s="35"/>
    </row>
    <row r="18" customHeight="true" spans="1:1">
      <c r="A18" s="35"/>
    </row>
    <row r="19" customHeight="true" spans="1:1">
      <c r="A19" s="35"/>
    </row>
    <row r="20" customHeight="true" spans="1:1">
      <c r="A20" s="35"/>
    </row>
    <row r="21" customHeight="true" spans="1:1">
      <c r="A21" s="35"/>
    </row>
    <row r="22" customHeight="true" spans="1:1">
      <c r="A22" s="35"/>
    </row>
    <row r="24" customHeight="true" spans="1:1">
      <c r="A24" s="35"/>
    </row>
    <row r="25" customHeight="true" spans="1:1">
      <c r="A25" s="35"/>
    </row>
    <row r="27" customHeight="true" spans="1:1">
      <c r="A27" s="35"/>
    </row>
    <row r="28" customHeight="true" spans="1:1">
      <c r="A28" s="35"/>
    </row>
    <row r="29" customHeight="true" spans="3:3">
      <c r="C29" s="35"/>
    </row>
  </sheetData>
  <mergeCells count="3">
    <mergeCell ref="B5:D5"/>
    <mergeCell ref="A5:A6"/>
    <mergeCell ref="A2:D3"/>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40"/>
  <sheetViews>
    <sheetView showGridLines="0" showZeros="0" workbookViewId="0">
      <selection activeCell="A7" sqref="A7"/>
    </sheetView>
  </sheetViews>
  <sheetFormatPr defaultColWidth="6.875" defaultRowHeight="20.1" customHeight="true"/>
  <cols>
    <col min="1" max="4" width="34.5" style="11" customWidth="true"/>
    <col min="5" max="159" width="6.75" style="11" customWidth="true"/>
    <col min="160" max="256" width="6.875" style="11"/>
    <col min="257" max="260" width="34.5" style="11" customWidth="true"/>
    <col min="261" max="415" width="6.75" style="11" customWidth="true"/>
    <col min="416" max="512" width="6.875" style="11"/>
    <col min="513" max="516" width="34.5" style="11" customWidth="true"/>
    <col min="517" max="671" width="6.75" style="11" customWidth="true"/>
    <col min="672" max="768" width="6.875" style="11"/>
    <col min="769" max="772" width="34.5" style="11" customWidth="true"/>
    <col min="773" max="927" width="6.75" style="11" customWidth="true"/>
    <col min="928" max="1024" width="6.875" style="11"/>
    <col min="1025" max="1028" width="34.5" style="11" customWidth="true"/>
    <col min="1029" max="1183" width="6.75" style="11" customWidth="true"/>
    <col min="1184" max="1280" width="6.875" style="11"/>
    <col min="1281" max="1284" width="34.5" style="11" customWidth="true"/>
    <col min="1285" max="1439" width="6.75" style="11" customWidth="true"/>
    <col min="1440" max="1536" width="6.875" style="11"/>
    <col min="1537" max="1540" width="34.5" style="11" customWidth="true"/>
    <col min="1541" max="1695" width="6.75" style="11" customWidth="true"/>
    <col min="1696" max="1792" width="6.875" style="11"/>
    <col min="1793" max="1796" width="34.5" style="11" customWidth="true"/>
    <col min="1797" max="1951" width="6.75" style="11" customWidth="true"/>
    <col min="1952" max="2048" width="6.875" style="11"/>
    <col min="2049" max="2052" width="34.5" style="11" customWidth="true"/>
    <col min="2053" max="2207" width="6.75" style="11" customWidth="true"/>
    <col min="2208" max="2304" width="6.875" style="11"/>
    <col min="2305" max="2308" width="34.5" style="11" customWidth="true"/>
    <col min="2309" max="2463" width="6.75" style="11" customWidth="true"/>
    <col min="2464" max="2560" width="6.875" style="11"/>
    <col min="2561" max="2564" width="34.5" style="11" customWidth="true"/>
    <col min="2565" max="2719" width="6.75" style="11" customWidth="true"/>
    <col min="2720" max="2816" width="6.875" style="11"/>
    <col min="2817" max="2820" width="34.5" style="11" customWidth="true"/>
    <col min="2821" max="2975" width="6.75" style="11" customWidth="true"/>
    <col min="2976" max="3072" width="6.875" style="11"/>
    <col min="3073" max="3076" width="34.5" style="11" customWidth="true"/>
    <col min="3077" max="3231" width="6.75" style="11" customWidth="true"/>
    <col min="3232" max="3328" width="6.875" style="11"/>
    <col min="3329" max="3332" width="34.5" style="11" customWidth="true"/>
    <col min="3333" max="3487" width="6.75" style="11" customWidth="true"/>
    <col min="3488" max="3584" width="6.875" style="11"/>
    <col min="3585" max="3588" width="34.5" style="11" customWidth="true"/>
    <col min="3589" max="3743" width="6.75" style="11" customWidth="true"/>
    <col min="3744" max="3840" width="6.875" style="11"/>
    <col min="3841" max="3844" width="34.5" style="11" customWidth="true"/>
    <col min="3845" max="3999" width="6.75" style="11" customWidth="true"/>
    <col min="4000" max="4096" width="6.875" style="11"/>
    <col min="4097" max="4100" width="34.5" style="11" customWidth="true"/>
    <col min="4101" max="4255" width="6.75" style="11" customWidth="true"/>
    <col min="4256" max="4352" width="6.875" style="11"/>
    <col min="4353" max="4356" width="34.5" style="11" customWidth="true"/>
    <col min="4357" max="4511" width="6.75" style="11" customWidth="true"/>
    <col min="4512" max="4608" width="6.875" style="11"/>
    <col min="4609" max="4612" width="34.5" style="11" customWidth="true"/>
    <col min="4613" max="4767" width="6.75" style="11" customWidth="true"/>
    <col min="4768" max="4864" width="6.875" style="11"/>
    <col min="4865" max="4868" width="34.5" style="11" customWidth="true"/>
    <col min="4869" max="5023" width="6.75" style="11" customWidth="true"/>
    <col min="5024" max="5120" width="6.875" style="11"/>
    <col min="5121" max="5124" width="34.5" style="11" customWidth="true"/>
    <col min="5125" max="5279" width="6.75" style="11" customWidth="true"/>
    <col min="5280" max="5376" width="6.875" style="11"/>
    <col min="5377" max="5380" width="34.5" style="11" customWidth="true"/>
    <col min="5381" max="5535" width="6.75" style="11" customWidth="true"/>
    <col min="5536" max="5632" width="6.875" style="11"/>
    <col min="5633" max="5636" width="34.5" style="11" customWidth="true"/>
    <col min="5637" max="5791" width="6.75" style="11" customWidth="true"/>
    <col min="5792" max="5888" width="6.875" style="11"/>
    <col min="5889" max="5892" width="34.5" style="11" customWidth="true"/>
    <col min="5893" max="6047" width="6.75" style="11" customWidth="true"/>
    <col min="6048" max="6144" width="6.875" style="11"/>
    <col min="6145" max="6148" width="34.5" style="11" customWidth="true"/>
    <col min="6149" max="6303" width="6.75" style="11" customWidth="true"/>
    <col min="6304" max="6400" width="6.875" style="11"/>
    <col min="6401" max="6404" width="34.5" style="11" customWidth="true"/>
    <col min="6405" max="6559" width="6.75" style="11" customWidth="true"/>
    <col min="6560" max="6656" width="6.875" style="11"/>
    <col min="6657" max="6660" width="34.5" style="11" customWidth="true"/>
    <col min="6661" max="6815" width="6.75" style="11" customWidth="true"/>
    <col min="6816" max="6912" width="6.875" style="11"/>
    <col min="6913" max="6916" width="34.5" style="11" customWidth="true"/>
    <col min="6917" max="7071" width="6.75" style="11" customWidth="true"/>
    <col min="7072" max="7168" width="6.875" style="11"/>
    <col min="7169" max="7172" width="34.5" style="11" customWidth="true"/>
    <col min="7173" max="7327" width="6.75" style="11" customWidth="true"/>
    <col min="7328" max="7424" width="6.875" style="11"/>
    <col min="7425" max="7428" width="34.5" style="11" customWidth="true"/>
    <col min="7429" max="7583" width="6.75" style="11" customWidth="true"/>
    <col min="7584" max="7680" width="6.875" style="11"/>
    <col min="7681" max="7684" width="34.5" style="11" customWidth="true"/>
    <col min="7685" max="7839" width="6.75" style="11" customWidth="true"/>
    <col min="7840" max="7936" width="6.875" style="11"/>
    <col min="7937" max="7940" width="34.5" style="11" customWidth="true"/>
    <col min="7941" max="8095" width="6.75" style="11" customWidth="true"/>
    <col min="8096" max="8192" width="6.875" style="11"/>
    <col min="8193" max="8196" width="34.5" style="11" customWidth="true"/>
    <col min="8197" max="8351" width="6.75" style="11" customWidth="true"/>
    <col min="8352" max="8448" width="6.875" style="11"/>
    <col min="8449" max="8452" width="34.5" style="11" customWidth="true"/>
    <col min="8453" max="8607" width="6.75" style="11" customWidth="true"/>
    <col min="8608" max="8704" width="6.875" style="11"/>
    <col min="8705" max="8708" width="34.5" style="11" customWidth="true"/>
    <col min="8709" max="8863" width="6.75" style="11" customWidth="true"/>
    <col min="8864" max="8960" width="6.875" style="11"/>
    <col min="8961" max="8964" width="34.5" style="11" customWidth="true"/>
    <col min="8965" max="9119" width="6.75" style="11" customWidth="true"/>
    <col min="9120" max="9216" width="6.875" style="11"/>
    <col min="9217" max="9220" width="34.5" style="11" customWidth="true"/>
    <col min="9221" max="9375" width="6.75" style="11" customWidth="true"/>
    <col min="9376" max="9472" width="6.875" style="11"/>
    <col min="9473" max="9476" width="34.5" style="11" customWidth="true"/>
    <col min="9477" max="9631" width="6.75" style="11" customWidth="true"/>
    <col min="9632" max="9728" width="6.875" style="11"/>
    <col min="9729" max="9732" width="34.5" style="11" customWidth="true"/>
    <col min="9733" max="9887" width="6.75" style="11" customWidth="true"/>
    <col min="9888" max="9984" width="6.875" style="11"/>
    <col min="9985" max="9988" width="34.5" style="11" customWidth="true"/>
    <col min="9989" max="10143" width="6.75" style="11" customWidth="true"/>
    <col min="10144" max="10240" width="6.875" style="11"/>
    <col min="10241" max="10244" width="34.5" style="11" customWidth="true"/>
    <col min="10245" max="10399" width="6.75" style="11" customWidth="true"/>
    <col min="10400" max="10496" width="6.875" style="11"/>
    <col min="10497" max="10500" width="34.5" style="11" customWidth="true"/>
    <col min="10501" max="10655" width="6.75" style="11" customWidth="true"/>
    <col min="10656" max="10752" width="6.875" style="11"/>
    <col min="10753" max="10756" width="34.5" style="11" customWidth="true"/>
    <col min="10757" max="10911" width="6.75" style="11" customWidth="true"/>
    <col min="10912" max="11008" width="6.875" style="11"/>
    <col min="11009" max="11012" width="34.5" style="11" customWidth="true"/>
    <col min="11013" max="11167" width="6.75" style="11" customWidth="true"/>
    <col min="11168" max="11264" width="6.875" style="11"/>
    <col min="11265" max="11268" width="34.5" style="11" customWidth="true"/>
    <col min="11269" max="11423" width="6.75" style="11" customWidth="true"/>
    <col min="11424" max="11520" width="6.875" style="11"/>
    <col min="11521" max="11524" width="34.5" style="11" customWidth="true"/>
    <col min="11525" max="11679" width="6.75" style="11" customWidth="true"/>
    <col min="11680" max="11776" width="6.875" style="11"/>
    <col min="11777" max="11780" width="34.5" style="11" customWidth="true"/>
    <col min="11781" max="11935" width="6.75" style="11" customWidth="true"/>
    <col min="11936" max="12032" width="6.875" style="11"/>
    <col min="12033" max="12036" width="34.5" style="11" customWidth="true"/>
    <col min="12037" max="12191" width="6.75" style="11" customWidth="true"/>
    <col min="12192" max="12288" width="6.875" style="11"/>
    <col min="12289" max="12292" width="34.5" style="11" customWidth="true"/>
    <col min="12293" max="12447" width="6.75" style="11" customWidth="true"/>
    <col min="12448" max="12544" width="6.875" style="11"/>
    <col min="12545" max="12548" width="34.5" style="11" customWidth="true"/>
    <col min="12549" max="12703" width="6.75" style="11" customWidth="true"/>
    <col min="12704" max="12800" width="6.875" style="11"/>
    <col min="12801" max="12804" width="34.5" style="11" customWidth="true"/>
    <col min="12805" max="12959" width="6.75" style="11" customWidth="true"/>
    <col min="12960" max="13056" width="6.875" style="11"/>
    <col min="13057" max="13060" width="34.5" style="11" customWidth="true"/>
    <col min="13061" max="13215" width="6.75" style="11" customWidth="true"/>
    <col min="13216" max="13312" width="6.875" style="11"/>
    <col min="13313" max="13316" width="34.5" style="11" customWidth="true"/>
    <col min="13317" max="13471" width="6.75" style="11" customWidth="true"/>
    <col min="13472" max="13568" width="6.875" style="11"/>
    <col min="13569" max="13572" width="34.5" style="11" customWidth="true"/>
    <col min="13573" max="13727" width="6.75" style="11" customWidth="true"/>
    <col min="13728" max="13824" width="6.875" style="11"/>
    <col min="13825" max="13828" width="34.5" style="11" customWidth="true"/>
    <col min="13829" max="13983" width="6.75" style="11" customWidth="true"/>
    <col min="13984" max="14080" width="6.875" style="11"/>
    <col min="14081" max="14084" width="34.5" style="11" customWidth="true"/>
    <col min="14085" max="14239" width="6.75" style="11" customWidth="true"/>
    <col min="14240" max="14336" width="6.875" style="11"/>
    <col min="14337" max="14340" width="34.5" style="11" customWidth="true"/>
    <col min="14341" max="14495" width="6.75" style="11" customWidth="true"/>
    <col min="14496" max="14592" width="6.875" style="11"/>
    <col min="14593" max="14596" width="34.5" style="11" customWidth="true"/>
    <col min="14597" max="14751" width="6.75" style="11" customWidth="true"/>
    <col min="14752" max="14848" width="6.875" style="11"/>
    <col min="14849" max="14852" width="34.5" style="11" customWidth="true"/>
    <col min="14853" max="15007" width="6.75" style="11" customWidth="true"/>
    <col min="15008" max="15104" width="6.875" style="11"/>
    <col min="15105" max="15108" width="34.5" style="11" customWidth="true"/>
    <col min="15109" max="15263" width="6.75" style="11" customWidth="true"/>
    <col min="15264" max="15360" width="6.875" style="11"/>
    <col min="15361" max="15364" width="34.5" style="11" customWidth="true"/>
    <col min="15365" max="15519" width="6.75" style="11" customWidth="true"/>
    <col min="15520" max="15616" width="6.875" style="11"/>
    <col min="15617" max="15620" width="34.5" style="11" customWidth="true"/>
    <col min="15621" max="15775" width="6.75" style="11" customWidth="true"/>
    <col min="15776" max="15872" width="6.875" style="11"/>
    <col min="15873" max="15876" width="34.5" style="11" customWidth="true"/>
    <col min="15877" max="16031" width="6.75" style="11" customWidth="true"/>
    <col min="16032" max="16128" width="6.875" style="11"/>
    <col min="16129" max="16132" width="34.5" style="11" customWidth="true"/>
    <col min="16133" max="16287" width="6.75" style="11" customWidth="true"/>
    <col min="16288" max="16384" width="6.875" style="11"/>
  </cols>
  <sheetData>
    <row r="1" customHeight="true" spans="1:251">
      <c r="A1" s="12" t="s">
        <v>182</v>
      </c>
      <c r="B1" s="55"/>
      <c r="C1" s="56"/>
      <c r="D1" s="57"/>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c r="IP1" s="91"/>
      <c r="IQ1" s="91"/>
    </row>
    <row r="2" ht="33" spans="1:251">
      <c r="A2" s="58" t="s">
        <v>183</v>
      </c>
      <c r="B2" s="59"/>
      <c r="C2" s="60"/>
      <c r="D2" s="59"/>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c r="HS2" s="91"/>
      <c r="HT2" s="91"/>
      <c r="HU2" s="91"/>
      <c r="HV2" s="91"/>
      <c r="HW2" s="91"/>
      <c r="HX2" s="91"/>
      <c r="HY2" s="91"/>
      <c r="HZ2" s="91"/>
      <c r="IA2" s="91"/>
      <c r="IB2" s="91"/>
      <c r="IC2" s="91"/>
      <c r="ID2" s="91"/>
      <c r="IE2" s="91"/>
      <c r="IF2" s="91"/>
      <c r="IG2" s="91"/>
      <c r="IH2" s="91"/>
      <c r="II2" s="91"/>
      <c r="IJ2" s="91"/>
      <c r="IK2" s="91"/>
      <c r="IL2" s="91"/>
      <c r="IM2" s="91"/>
      <c r="IN2" s="91"/>
      <c r="IO2" s="91"/>
      <c r="IP2" s="91"/>
      <c r="IQ2" s="91"/>
    </row>
    <row r="3" customHeight="true" spans="1:251">
      <c r="A3" s="59"/>
      <c r="B3" s="59"/>
      <c r="C3" s="60"/>
      <c r="D3" s="59"/>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91"/>
      <c r="FE3" s="91"/>
      <c r="FF3" s="91"/>
      <c r="FG3" s="91"/>
      <c r="FH3" s="91"/>
      <c r="FI3" s="91"/>
      <c r="FJ3" s="91"/>
      <c r="FK3" s="91"/>
      <c r="FL3" s="91"/>
      <c r="FM3" s="91"/>
      <c r="FN3" s="91"/>
      <c r="FO3" s="91"/>
      <c r="FP3" s="91"/>
      <c r="FQ3" s="91"/>
      <c r="FR3" s="91"/>
      <c r="FS3" s="91"/>
      <c r="FT3" s="91"/>
      <c r="FU3" s="91"/>
      <c r="FV3" s="91"/>
      <c r="FW3" s="91"/>
      <c r="FX3" s="91"/>
      <c r="FY3" s="91"/>
      <c r="FZ3" s="91"/>
      <c r="GA3" s="91"/>
      <c r="GB3" s="91"/>
      <c r="GC3" s="91"/>
      <c r="GD3" s="91"/>
      <c r="GE3" s="91"/>
      <c r="GF3" s="91"/>
      <c r="GG3" s="91"/>
      <c r="GH3" s="91"/>
      <c r="GI3" s="91"/>
      <c r="GJ3" s="91"/>
      <c r="GK3" s="91"/>
      <c r="GL3" s="91"/>
      <c r="GM3" s="91"/>
      <c r="GN3" s="91"/>
      <c r="GO3" s="91"/>
      <c r="GP3" s="91"/>
      <c r="GQ3" s="91"/>
      <c r="GR3" s="91"/>
      <c r="GS3" s="91"/>
      <c r="GT3" s="91"/>
      <c r="GU3" s="91"/>
      <c r="GV3" s="91"/>
      <c r="GW3" s="91"/>
      <c r="GX3" s="91"/>
      <c r="GY3" s="91"/>
      <c r="GZ3" s="91"/>
      <c r="HA3" s="91"/>
      <c r="HB3" s="91"/>
      <c r="HC3" s="91"/>
      <c r="HD3" s="91"/>
      <c r="HE3" s="91"/>
      <c r="HF3" s="91"/>
      <c r="HG3" s="91"/>
      <c r="HH3" s="91"/>
      <c r="HI3" s="91"/>
      <c r="HJ3" s="91"/>
      <c r="HK3" s="91"/>
      <c r="HL3" s="91"/>
      <c r="HM3" s="91"/>
      <c r="HN3" s="91"/>
      <c r="HO3" s="91"/>
      <c r="HP3" s="91"/>
      <c r="HQ3" s="91"/>
      <c r="HR3" s="91"/>
      <c r="HS3" s="91"/>
      <c r="HT3" s="91"/>
      <c r="HU3" s="91"/>
      <c r="HV3" s="91"/>
      <c r="HW3" s="91"/>
      <c r="HX3" s="91"/>
      <c r="HY3" s="91"/>
      <c r="HZ3" s="91"/>
      <c r="IA3" s="91"/>
      <c r="IB3" s="91"/>
      <c r="IC3" s="91"/>
      <c r="ID3" s="91"/>
      <c r="IE3" s="91"/>
      <c r="IF3" s="91"/>
      <c r="IG3" s="91"/>
      <c r="IH3" s="91"/>
      <c r="II3" s="91"/>
      <c r="IJ3" s="91"/>
      <c r="IK3" s="91"/>
      <c r="IL3" s="91"/>
      <c r="IM3" s="91"/>
      <c r="IN3" s="91"/>
      <c r="IO3" s="91"/>
      <c r="IP3" s="91"/>
      <c r="IQ3" s="91"/>
    </row>
    <row r="4" customHeight="true" spans="1:251">
      <c r="A4" s="16"/>
      <c r="B4" s="61"/>
      <c r="C4" s="62"/>
      <c r="D4" s="32" t="s">
        <v>2</v>
      </c>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G4" s="91"/>
      <c r="GH4" s="91"/>
      <c r="GI4" s="91"/>
      <c r="GJ4" s="91"/>
      <c r="GK4" s="91"/>
      <c r="GL4" s="91"/>
      <c r="GM4" s="91"/>
      <c r="GN4" s="91"/>
      <c r="GO4" s="91"/>
      <c r="GP4" s="91"/>
      <c r="GQ4" s="91"/>
      <c r="GR4" s="91"/>
      <c r="GS4" s="91"/>
      <c r="GT4" s="91"/>
      <c r="GU4" s="91"/>
      <c r="GV4" s="91"/>
      <c r="GW4" s="91"/>
      <c r="GX4" s="91"/>
      <c r="GY4" s="91"/>
      <c r="GZ4" s="91"/>
      <c r="HA4" s="91"/>
      <c r="HB4" s="91"/>
      <c r="HC4" s="91"/>
      <c r="HD4" s="91"/>
      <c r="HE4" s="91"/>
      <c r="HF4" s="91"/>
      <c r="HG4" s="91"/>
      <c r="HH4" s="91"/>
      <c r="HI4" s="91"/>
      <c r="HJ4" s="91"/>
      <c r="HK4" s="91"/>
      <c r="HL4" s="91"/>
      <c r="HM4" s="91"/>
      <c r="HN4" s="91"/>
      <c r="HO4" s="91"/>
      <c r="HP4" s="91"/>
      <c r="HQ4" s="91"/>
      <c r="HR4" s="91"/>
      <c r="HS4" s="91"/>
      <c r="HT4" s="91"/>
      <c r="HU4" s="91"/>
      <c r="HV4" s="91"/>
      <c r="HW4" s="91"/>
      <c r="HX4" s="91"/>
      <c r="HY4" s="91"/>
      <c r="HZ4" s="91"/>
      <c r="IA4" s="91"/>
      <c r="IB4" s="91"/>
      <c r="IC4" s="91"/>
      <c r="ID4" s="91"/>
      <c r="IE4" s="91"/>
      <c r="IF4" s="91"/>
      <c r="IG4" s="91"/>
      <c r="IH4" s="91"/>
      <c r="II4" s="91"/>
      <c r="IJ4" s="91"/>
      <c r="IK4" s="91"/>
      <c r="IL4" s="91"/>
      <c r="IM4" s="91"/>
      <c r="IN4" s="91"/>
      <c r="IO4" s="91"/>
      <c r="IP4" s="91"/>
      <c r="IQ4" s="91"/>
    </row>
    <row r="5" ht="23.25" customHeight="true" spans="1:251">
      <c r="A5" s="63" t="s">
        <v>3</v>
      </c>
      <c r="B5" s="63"/>
      <c r="C5" s="63" t="s">
        <v>4</v>
      </c>
      <c r="D5" s="63"/>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c r="IM5" s="91"/>
      <c r="IN5" s="91"/>
      <c r="IO5" s="91"/>
      <c r="IP5" s="91"/>
      <c r="IQ5" s="91"/>
    </row>
    <row r="6" ht="24" customHeight="true" spans="1:251">
      <c r="A6" s="64" t="s">
        <v>5</v>
      </c>
      <c r="B6" s="65" t="s">
        <v>6</v>
      </c>
      <c r="C6" s="64" t="s">
        <v>5</v>
      </c>
      <c r="D6" s="64" t="s">
        <v>6</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row>
    <row r="7" customHeight="true" spans="1:251">
      <c r="A7" s="66" t="s">
        <v>184</v>
      </c>
      <c r="B7" s="67">
        <v>5544</v>
      </c>
      <c r="C7" s="22" t="s">
        <v>185</v>
      </c>
      <c r="D7" s="68">
        <v>5544</v>
      </c>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c r="IK7" s="91"/>
      <c r="IL7" s="91"/>
      <c r="IM7" s="91"/>
      <c r="IN7" s="91"/>
      <c r="IO7" s="91"/>
      <c r="IP7" s="91"/>
      <c r="IQ7" s="91"/>
    </row>
    <row r="8" customHeight="true" spans="1:251">
      <c r="A8" s="69" t="s">
        <v>186</v>
      </c>
      <c r="B8" s="33"/>
      <c r="C8" s="22" t="s">
        <v>187</v>
      </c>
      <c r="D8" s="70">
        <v>1300</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91"/>
      <c r="GM8" s="91"/>
      <c r="GN8" s="91"/>
      <c r="GO8" s="91"/>
      <c r="GP8" s="91"/>
      <c r="GQ8" s="91"/>
      <c r="GR8" s="91"/>
      <c r="GS8" s="91"/>
      <c r="GT8" s="91"/>
      <c r="GU8" s="91"/>
      <c r="GV8" s="91"/>
      <c r="GW8" s="91"/>
      <c r="GX8" s="91"/>
      <c r="GY8" s="91"/>
      <c r="GZ8" s="91"/>
      <c r="HA8" s="91"/>
      <c r="HB8" s="91"/>
      <c r="HC8" s="91"/>
      <c r="HD8" s="91"/>
      <c r="HE8" s="91"/>
      <c r="HF8" s="91"/>
      <c r="HG8" s="91"/>
      <c r="HH8" s="91"/>
      <c r="HI8" s="91"/>
      <c r="HJ8" s="91"/>
      <c r="HK8" s="91"/>
      <c r="HL8" s="91"/>
      <c r="HM8" s="91"/>
      <c r="HN8" s="91"/>
      <c r="HO8" s="91"/>
      <c r="HP8" s="91"/>
      <c r="HQ8" s="91"/>
      <c r="HR8" s="91"/>
      <c r="HS8" s="91"/>
      <c r="HT8" s="91"/>
      <c r="HU8" s="91"/>
      <c r="HV8" s="91"/>
      <c r="HW8" s="91"/>
      <c r="HX8" s="91"/>
      <c r="HY8" s="91"/>
      <c r="HZ8" s="91"/>
      <c r="IA8" s="91"/>
      <c r="IB8" s="91"/>
      <c r="IC8" s="91"/>
      <c r="ID8" s="91"/>
      <c r="IE8" s="91"/>
      <c r="IF8" s="91"/>
      <c r="IG8" s="91"/>
      <c r="IH8" s="91"/>
      <c r="II8" s="91"/>
      <c r="IJ8" s="91"/>
      <c r="IK8" s="91"/>
      <c r="IL8" s="91"/>
      <c r="IM8" s="91"/>
      <c r="IN8" s="91"/>
      <c r="IO8" s="91"/>
      <c r="IP8" s="91"/>
      <c r="IQ8" s="91"/>
    </row>
    <row r="9" customHeight="true" spans="1:251">
      <c r="A9" s="71" t="s">
        <v>188</v>
      </c>
      <c r="B9" s="67"/>
      <c r="C9" s="22" t="s">
        <v>189</v>
      </c>
      <c r="D9" s="70"/>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c r="GI9" s="91"/>
      <c r="GJ9" s="91"/>
      <c r="GK9" s="91"/>
      <c r="GL9" s="91"/>
      <c r="GM9" s="91"/>
      <c r="GN9" s="91"/>
      <c r="GO9" s="91"/>
      <c r="GP9" s="91"/>
      <c r="GQ9" s="91"/>
      <c r="GR9" s="91"/>
      <c r="GS9" s="91"/>
      <c r="GT9" s="91"/>
      <c r="GU9" s="91"/>
      <c r="GV9" s="91"/>
      <c r="GW9" s="91"/>
      <c r="GX9" s="91"/>
      <c r="GY9" s="91"/>
      <c r="GZ9" s="91"/>
      <c r="HA9" s="91"/>
      <c r="HB9" s="91"/>
      <c r="HC9" s="91"/>
      <c r="HD9" s="91"/>
      <c r="HE9" s="91"/>
      <c r="HF9" s="91"/>
      <c r="HG9" s="91"/>
      <c r="HH9" s="91"/>
      <c r="HI9" s="91"/>
      <c r="HJ9" s="91"/>
      <c r="HK9" s="91"/>
      <c r="HL9" s="91"/>
      <c r="HM9" s="91"/>
      <c r="HN9" s="91"/>
      <c r="HO9" s="91"/>
      <c r="HP9" s="91"/>
      <c r="HQ9" s="91"/>
      <c r="HR9" s="91"/>
      <c r="HS9" s="91"/>
      <c r="HT9" s="91"/>
      <c r="HU9" s="91"/>
      <c r="HV9" s="91"/>
      <c r="HW9" s="91"/>
      <c r="HX9" s="91"/>
      <c r="HY9" s="91"/>
      <c r="HZ9" s="91"/>
      <c r="IA9" s="91"/>
      <c r="IB9" s="91"/>
      <c r="IC9" s="91"/>
      <c r="ID9" s="91"/>
      <c r="IE9" s="91"/>
      <c r="IF9" s="91"/>
      <c r="IG9" s="91"/>
      <c r="IH9" s="91"/>
      <c r="II9" s="91"/>
      <c r="IJ9" s="91"/>
      <c r="IK9" s="91"/>
      <c r="IL9" s="91"/>
      <c r="IM9" s="91"/>
      <c r="IN9" s="91"/>
      <c r="IO9" s="91"/>
      <c r="IP9" s="91"/>
      <c r="IQ9" s="91"/>
    </row>
    <row r="10" customHeight="true" spans="1:251">
      <c r="A10" s="72" t="s">
        <v>190</v>
      </c>
      <c r="B10" s="73"/>
      <c r="C10" s="22" t="s">
        <v>191</v>
      </c>
      <c r="D10" s="70"/>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c r="HZ10" s="91"/>
      <c r="IA10" s="91"/>
      <c r="IB10" s="91"/>
      <c r="IC10" s="91"/>
      <c r="ID10" s="91"/>
      <c r="IE10" s="91"/>
      <c r="IF10" s="91"/>
      <c r="IG10" s="91"/>
      <c r="IH10" s="91"/>
      <c r="II10" s="91"/>
      <c r="IJ10" s="91"/>
      <c r="IK10" s="91"/>
      <c r="IL10" s="91"/>
      <c r="IM10" s="91"/>
      <c r="IN10" s="91"/>
      <c r="IO10" s="91"/>
      <c r="IP10" s="91"/>
      <c r="IQ10" s="91"/>
    </row>
    <row r="11" customHeight="true" spans="1:251">
      <c r="A11" s="72" t="s">
        <v>192</v>
      </c>
      <c r="B11" s="73"/>
      <c r="C11" s="22" t="s">
        <v>193</v>
      </c>
      <c r="D11" s="70"/>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91"/>
      <c r="HT11" s="91"/>
      <c r="HU11" s="91"/>
      <c r="HV11" s="91"/>
      <c r="HW11" s="91"/>
      <c r="HX11" s="91"/>
      <c r="HY11" s="91"/>
      <c r="HZ11" s="91"/>
      <c r="IA11" s="91"/>
      <c r="IB11" s="91"/>
      <c r="IC11" s="91"/>
      <c r="ID11" s="91"/>
      <c r="IE11" s="91"/>
      <c r="IF11" s="91"/>
      <c r="IG11" s="91"/>
      <c r="IH11" s="91"/>
      <c r="II11" s="91"/>
      <c r="IJ11" s="91"/>
      <c r="IK11" s="91"/>
      <c r="IL11" s="91"/>
      <c r="IM11" s="91"/>
      <c r="IN11" s="91"/>
      <c r="IO11" s="91"/>
      <c r="IP11" s="91"/>
      <c r="IQ11" s="91"/>
    </row>
    <row r="12" customHeight="true" spans="1:251">
      <c r="A12" s="72" t="s">
        <v>194</v>
      </c>
      <c r="B12" s="33"/>
      <c r="C12" s="22" t="s">
        <v>195</v>
      </c>
      <c r="D12" s="70"/>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c r="HH12" s="91"/>
      <c r="HI12" s="91"/>
      <c r="HJ12" s="91"/>
      <c r="HK12" s="91"/>
      <c r="HL12" s="91"/>
      <c r="HM12" s="91"/>
      <c r="HN12" s="91"/>
      <c r="HO12" s="91"/>
      <c r="HP12" s="91"/>
      <c r="HQ12" s="91"/>
      <c r="HR12" s="91"/>
      <c r="HS12" s="91"/>
      <c r="HT12" s="91"/>
      <c r="HU12" s="91"/>
      <c r="HV12" s="91"/>
      <c r="HW12" s="91"/>
      <c r="HX12" s="91"/>
      <c r="HY12" s="91"/>
      <c r="HZ12" s="91"/>
      <c r="IA12" s="91"/>
      <c r="IB12" s="91"/>
      <c r="IC12" s="91"/>
      <c r="ID12" s="91"/>
      <c r="IE12" s="91"/>
      <c r="IF12" s="91"/>
      <c r="IG12" s="91"/>
      <c r="IH12" s="91"/>
      <c r="II12" s="91"/>
      <c r="IJ12" s="91"/>
      <c r="IK12" s="91"/>
      <c r="IL12" s="91"/>
      <c r="IM12" s="91"/>
      <c r="IN12" s="91"/>
      <c r="IO12" s="91"/>
      <c r="IP12" s="91"/>
      <c r="IQ12" s="91"/>
    </row>
    <row r="13" customHeight="true" spans="1:251">
      <c r="A13" s="72"/>
      <c r="B13" s="74"/>
      <c r="C13" s="22" t="s">
        <v>196</v>
      </c>
      <c r="D13" s="70">
        <v>83.6</v>
      </c>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row>
    <row r="14" customHeight="true" spans="1:251">
      <c r="A14" s="72"/>
      <c r="B14" s="75"/>
      <c r="C14" s="22" t="s">
        <v>197</v>
      </c>
      <c r="D14" s="70">
        <v>2695.21</v>
      </c>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row>
    <row r="15" customHeight="true" spans="1:251">
      <c r="A15" s="72"/>
      <c r="B15" s="75"/>
      <c r="C15" s="22" t="s">
        <v>198</v>
      </c>
      <c r="D15" s="70">
        <v>164.74</v>
      </c>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91"/>
      <c r="FE15" s="91"/>
      <c r="FF15" s="91"/>
      <c r="FG15" s="91"/>
      <c r="FH15" s="91"/>
      <c r="FI15" s="91"/>
      <c r="FJ15" s="91"/>
      <c r="FK15" s="91"/>
      <c r="FL15" s="91"/>
      <c r="FM15" s="91"/>
      <c r="FN15" s="91"/>
      <c r="FO15" s="91"/>
      <c r="FP15" s="91"/>
      <c r="FQ15" s="91"/>
      <c r="FR15" s="91"/>
      <c r="FS15" s="91"/>
      <c r="FT15" s="91"/>
      <c r="FU15" s="91"/>
      <c r="FV15" s="91"/>
      <c r="FW15" s="91"/>
      <c r="FX15" s="91"/>
      <c r="FY15" s="91"/>
      <c r="FZ15" s="91"/>
      <c r="GA15" s="91"/>
      <c r="GB15" s="91"/>
      <c r="GC15" s="91"/>
      <c r="GD15" s="91"/>
      <c r="GE15" s="91"/>
      <c r="GF15" s="91"/>
      <c r="GG15" s="91"/>
      <c r="GH15" s="91"/>
      <c r="GI15" s="91"/>
      <c r="GJ15" s="91"/>
      <c r="GK15" s="91"/>
      <c r="GL15" s="91"/>
      <c r="GM15" s="91"/>
      <c r="GN15" s="91"/>
      <c r="GO15" s="91"/>
      <c r="GP15" s="91"/>
      <c r="GQ15" s="91"/>
      <c r="GR15" s="91"/>
      <c r="GS15" s="91"/>
      <c r="GT15" s="91"/>
      <c r="GU15" s="91"/>
      <c r="GV15" s="91"/>
      <c r="GW15" s="91"/>
      <c r="GX15" s="91"/>
      <c r="GY15" s="91"/>
      <c r="GZ15" s="91"/>
      <c r="HA15" s="91"/>
      <c r="HB15" s="91"/>
      <c r="HC15" s="91"/>
      <c r="HD15" s="91"/>
      <c r="HE15" s="91"/>
      <c r="HF15" s="91"/>
      <c r="HG15" s="91"/>
      <c r="HH15" s="91"/>
      <c r="HI15" s="91"/>
      <c r="HJ15" s="91"/>
      <c r="HK15" s="91"/>
      <c r="HL15" s="91"/>
      <c r="HM15" s="91"/>
      <c r="HN15" s="91"/>
      <c r="HO15" s="91"/>
      <c r="HP15" s="91"/>
      <c r="HQ15" s="91"/>
      <c r="HR15" s="91"/>
      <c r="HS15" s="91"/>
      <c r="HT15" s="91"/>
      <c r="HU15" s="91"/>
      <c r="HV15" s="91"/>
      <c r="HW15" s="91"/>
      <c r="HX15" s="91"/>
      <c r="HY15" s="91"/>
      <c r="HZ15" s="91"/>
      <c r="IA15" s="91"/>
      <c r="IB15" s="91"/>
      <c r="IC15" s="91"/>
      <c r="ID15" s="91"/>
      <c r="IE15" s="91"/>
      <c r="IF15" s="91"/>
      <c r="IG15" s="91"/>
      <c r="IH15" s="91"/>
      <c r="II15" s="91"/>
      <c r="IJ15" s="91"/>
      <c r="IK15" s="91"/>
      <c r="IL15" s="91"/>
      <c r="IM15" s="91"/>
      <c r="IN15" s="91"/>
      <c r="IO15" s="91"/>
      <c r="IP15" s="91"/>
      <c r="IQ15" s="91"/>
    </row>
    <row r="16" customHeight="true" spans="1:251">
      <c r="A16" s="72"/>
      <c r="B16" s="75"/>
      <c r="C16" s="22" t="s">
        <v>199</v>
      </c>
      <c r="D16" s="70">
        <v>50</v>
      </c>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91"/>
      <c r="FE16" s="91"/>
      <c r="FF16" s="91"/>
      <c r="FG16" s="91"/>
      <c r="FH16" s="91"/>
      <c r="FI16" s="91"/>
      <c r="FJ16" s="91"/>
      <c r="FK16" s="91"/>
      <c r="FL16" s="91"/>
      <c r="FM16" s="91"/>
      <c r="FN16" s="91"/>
      <c r="FO16" s="91"/>
      <c r="FP16" s="91"/>
      <c r="FQ16" s="91"/>
      <c r="FR16" s="91"/>
      <c r="FS16" s="91"/>
      <c r="FT16" s="91"/>
      <c r="FU16" s="91"/>
      <c r="FV16" s="91"/>
      <c r="FW16" s="91"/>
      <c r="FX16" s="91"/>
      <c r="FY16" s="91"/>
      <c r="FZ16" s="91"/>
      <c r="GA16" s="91"/>
      <c r="GB16" s="91"/>
      <c r="GC16" s="91"/>
      <c r="GD16" s="91"/>
      <c r="GE16" s="91"/>
      <c r="GF16" s="91"/>
      <c r="GG16" s="91"/>
      <c r="GH16" s="91"/>
      <c r="GI16" s="91"/>
      <c r="GJ16" s="91"/>
      <c r="GK16" s="91"/>
      <c r="GL16" s="91"/>
      <c r="GM16" s="91"/>
      <c r="GN16" s="91"/>
      <c r="GO16" s="91"/>
      <c r="GP16" s="91"/>
      <c r="GQ16" s="91"/>
      <c r="GR16" s="91"/>
      <c r="GS16" s="91"/>
      <c r="GT16" s="91"/>
      <c r="GU16" s="91"/>
      <c r="GV16" s="91"/>
      <c r="GW16" s="91"/>
      <c r="GX16" s="91"/>
      <c r="GY16" s="91"/>
      <c r="GZ16" s="91"/>
      <c r="HA16" s="91"/>
      <c r="HB16" s="91"/>
      <c r="HC16" s="91"/>
      <c r="HD16" s="91"/>
      <c r="HE16" s="91"/>
      <c r="HF16" s="91"/>
      <c r="HG16" s="91"/>
      <c r="HH16" s="91"/>
      <c r="HI16" s="91"/>
      <c r="HJ16" s="91"/>
      <c r="HK16" s="91"/>
      <c r="HL16" s="91"/>
      <c r="HM16" s="91"/>
      <c r="HN16" s="91"/>
      <c r="HO16" s="91"/>
      <c r="HP16" s="91"/>
      <c r="HQ16" s="91"/>
      <c r="HR16" s="91"/>
      <c r="HS16" s="91"/>
      <c r="HT16" s="91"/>
      <c r="HU16" s="91"/>
      <c r="HV16" s="91"/>
      <c r="HW16" s="91"/>
      <c r="HX16" s="91"/>
      <c r="HY16" s="91"/>
      <c r="HZ16" s="91"/>
      <c r="IA16" s="91"/>
      <c r="IB16" s="91"/>
      <c r="IC16" s="91"/>
      <c r="ID16" s="91"/>
      <c r="IE16" s="91"/>
      <c r="IF16" s="91"/>
      <c r="IG16" s="91"/>
      <c r="IH16" s="91"/>
      <c r="II16" s="91"/>
      <c r="IJ16" s="91"/>
      <c r="IK16" s="91"/>
      <c r="IL16" s="91"/>
      <c r="IM16" s="91"/>
      <c r="IN16" s="91"/>
      <c r="IO16" s="91"/>
      <c r="IP16" s="91"/>
      <c r="IQ16" s="91"/>
    </row>
    <row r="17" customHeight="true" spans="1:251">
      <c r="A17" s="72"/>
      <c r="B17" s="75"/>
      <c r="C17" s="22" t="s">
        <v>200</v>
      </c>
      <c r="D17" s="70"/>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row>
    <row r="18" customHeight="true" spans="1:251">
      <c r="A18" s="76"/>
      <c r="B18" s="75"/>
      <c r="C18" s="22" t="s">
        <v>201</v>
      </c>
      <c r="D18" s="70">
        <v>1122.51</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91"/>
      <c r="FE18" s="91"/>
      <c r="FF18" s="91"/>
      <c r="FG18" s="91"/>
      <c r="FH18" s="91"/>
      <c r="FI18" s="91"/>
      <c r="FJ18" s="91"/>
      <c r="FK18" s="91"/>
      <c r="FL18" s="91"/>
      <c r="FM18" s="91"/>
      <c r="FN18" s="91"/>
      <c r="FO18" s="91"/>
      <c r="FP18" s="91"/>
      <c r="FQ18" s="91"/>
      <c r="FR18" s="91"/>
      <c r="FS18" s="91"/>
      <c r="FT18" s="91"/>
      <c r="FU18" s="91"/>
      <c r="FV18" s="91"/>
      <c r="FW18" s="91"/>
      <c r="FX18" s="91"/>
      <c r="FY18" s="91"/>
      <c r="FZ18" s="91"/>
      <c r="GA18" s="91"/>
      <c r="GB18" s="91"/>
      <c r="GC18" s="91"/>
      <c r="GD18" s="91"/>
      <c r="GE18" s="91"/>
      <c r="GF18" s="91"/>
      <c r="GG18" s="91"/>
      <c r="GH18" s="91"/>
      <c r="GI18" s="91"/>
      <c r="GJ18" s="91"/>
      <c r="GK18" s="91"/>
      <c r="GL18" s="91"/>
      <c r="GM18" s="91"/>
      <c r="GN18" s="91"/>
      <c r="GO18" s="91"/>
      <c r="GP18" s="91"/>
      <c r="GQ18" s="91"/>
      <c r="GR18" s="91"/>
      <c r="GS18" s="91"/>
      <c r="GT18" s="91"/>
      <c r="GU18" s="91"/>
      <c r="GV18" s="91"/>
      <c r="GW18" s="91"/>
      <c r="GX18" s="91"/>
      <c r="GY18" s="91"/>
      <c r="GZ18" s="91"/>
      <c r="HA18" s="91"/>
      <c r="HB18" s="91"/>
      <c r="HC18" s="91"/>
      <c r="HD18" s="91"/>
      <c r="HE18" s="91"/>
      <c r="HF18" s="91"/>
      <c r="HG18" s="91"/>
      <c r="HH18" s="91"/>
      <c r="HI18" s="91"/>
      <c r="HJ18" s="91"/>
      <c r="HK18" s="91"/>
      <c r="HL18" s="91"/>
      <c r="HM18" s="91"/>
      <c r="HN18" s="91"/>
      <c r="HO18" s="91"/>
      <c r="HP18" s="91"/>
      <c r="HQ18" s="91"/>
      <c r="HR18" s="91"/>
      <c r="HS18" s="91"/>
      <c r="HT18" s="91"/>
      <c r="HU18" s="91"/>
      <c r="HV18" s="91"/>
      <c r="HW18" s="91"/>
      <c r="HX18" s="91"/>
      <c r="HY18" s="91"/>
      <c r="HZ18" s="91"/>
      <c r="IA18" s="91"/>
      <c r="IB18" s="91"/>
      <c r="IC18" s="91"/>
      <c r="ID18" s="91"/>
      <c r="IE18" s="91"/>
      <c r="IF18" s="91"/>
      <c r="IG18" s="91"/>
      <c r="IH18" s="91"/>
      <c r="II18" s="91"/>
      <c r="IJ18" s="91"/>
      <c r="IK18" s="91"/>
      <c r="IL18" s="91"/>
      <c r="IM18" s="91"/>
      <c r="IN18" s="91"/>
      <c r="IO18" s="91"/>
      <c r="IP18" s="91"/>
      <c r="IQ18" s="91"/>
    </row>
    <row r="19" customHeight="true" spans="1:251">
      <c r="A19" s="76"/>
      <c r="B19" s="75"/>
      <c r="C19" s="22" t="s">
        <v>202</v>
      </c>
      <c r="D19" s="70"/>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91"/>
      <c r="FE19" s="91"/>
      <c r="FF19" s="91"/>
      <c r="FG19" s="91"/>
      <c r="FH19" s="91"/>
      <c r="FI19" s="91"/>
      <c r="FJ19" s="91"/>
      <c r="FK19" s="91"/>
      <c r="FL19" s="91"/>
      <c r="FM19" s="91"/>
      <c r="FN19" s="91"/>
      <c r="FO19" s="91"/>
      <c r="FP19" s="91"/>
      <c r="FQ19" s="91"/>
      <c r="FR19" s="91"/>
      <c r="FS19" s="91"/>
      <c r="FT19" s="91"/>
      <c r="FU19" s="91"/>
      <c r="FV19" s="91"/>
      <c r="FW19" s="91"/>
      <c r="FX19" s="91"/>
      <c r="FY19" s="91"/>
      <c r="FZ19" s="91"/>
      <c r="GA19" s="91"/>
      <c r="GB19" s="91"/>
      <c r="GC19" s="91"/>
      <c r="GD19" s="91"/>
      <c r="GE19" s="91"/>
      <c r="GF19" s="91"/>
      <c r="GG19" s="91"/>
      <c r="GH19" s="91"/>
      <c r="GI19" s="91"/>
      <c r="GJ19" s="91"/>
      <c r="GK19" s="91"/>
      <c r="GL19" s="91"/>
      <c r="GM19" s="91"/>
      <c r="GN19" s="91"/>
      <c r="GO19" s="91"/>
      <c r="GP19" s="91"/>
      <c r="GQ19" s="91"/>
      <c r="GR19" s="91"/>
      <c r="GS19" s="91"/>
      <c r="GT19" s="91"/>
      <c r="GU19" s="91"/>
      <c r="GV19" s="91"/>
      <c r="GW19" s="91"/>
      <c r="GX19" s="91"/>
      <c r="GY19" s="91"/>
      <c r="GZ19" s="91"/>
      <c r="HA19" s="91"/>
      <c r="HB19" s="91"/>
      <c r="HC19" s="91"/>
      <c r="HD19" s="91"/>
      <c r="HE19" s="91"/>
      <c r="HF19" s="91"/>
      <c r="HG19" s="91"/>
      <c r="HH19" s="91"/>
      <c r="HI19" s="91"/>
      <c r="HJ19" s="91"/>
      <c r="HK19" s="91"/>
      <c r="HL19" s="91"/>
      <c r="HM19" s="91"/>
      <c r="HN19" s="91"/>
      <c r="HO19" s="91"/>
      <c r="HP19" s="91"/>
      <c r="HQ19" s="91"/>
      <c r="HR19" s="91"/>
      <c r="HS19" s="91"/>
      <c r="HT19" s="91"/>
      <c r="HU19" s="91"/>
      <c r="HV19" s="91"/>
      <c r="HW19" s="91"/>
      <c r="HX19" s="91"/>
      <c r="HY19" s="91"/>
      <c r="HZ19" s="91"/>
      <c r="IA19" s="91"/>
      <c r="IB19" s="91"/>
      <c r="IC19" s="91"/>
      <c r="ID19" s="91"/>
      <c r="IE19" s="91"/>
      <c r="IF19" s="91"/>
      <c r="IG19" s="91"/>
      <c r="IH19" s="91"/>
      <c r="II19" s="91"/>
      <c r="IJ19" s="91"/>
      <c r="IK19" s="91"/>
      <c r="IL19" s="91"/>
      <c r="IM19" s="91"/>
      <c r="IN19" s="91"/>
      <c r="IO19" s="91"/>
      <c r="IP19" s="91"/>
      <c r="IQ19" s="91"/>
    </row>
    <row r="20" customHeight="true" spans="1:251">
      <c r="A20" s="76"/>
      <c r="B20" s="75"/>
      <c r="C20" s="22" t="s">
        <v>203</v>
      </c>
      <c r="D20" s="70"/>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91"/>
      <c r="FE20" s="91"/>
      <c r="FF20" s="91"/>
      <c r="FG20" s="91"/>
      <c r="FH20" s="91"/>
      <c r="FI20" s="91"/>
      <c r="FJ20" s="91"/>
      <c r="FK20" s="91"/>
      <c r="FL20" s="91"/>
      <c r="FM20" s="91"/>
      <c r="FN20" s="91"/>
      <c r="FO20" s="91"/>
      <c r="FP20" s="91"/>
      <c r="FQ20" s="91"/>
      <c r="FR20" s="91"/>
      <c r="FS20" s="91"/>
      <c r="FT20" s="91"/>
      <c r="FU20" s="91"/>
      <c r="FV20" s="91"/>
      <c r="FW20" s="91"/>
      <c r="FX20" s="91"/>
      <c r="FY20" s="91"/>
      <c r="FZ20" s="91"/>
      <c r="GA20" s="91"/>
      <c r="GB20" s="91"/>
      <c r="GC20" s="91"/>
      <c r="GD20" s="91"/>
      <c r="GE20" s="91"/>
      <c r="GF20" s="91"/>
      <c r="GG20" s="91"/>
      <c r="GH20" s="91"/>
      <c r="GI20" s="91"/>
      <c r="GJ20" s="91"/>
      <c r="GK20" s="91"/>
      <c r="GL20" s="91"/>
      <c r="GM20" s="91"/>
      <c r="GN20" s="91"/>
      <c r="GO20" s="91"/>
      <c r="GP20" s="91"/>
      <c r="GQ20" s="91"/>
      <c r="GR20" s="91"/>
      <c r="GS20" s="91"/>
      <c r="GT20" s="91"/>
      <c r="GU20" s="91"/>
      <c r="GV20" s="91"/>
      <c r="GW20" s="91"/>
      <c r="GX20" s="91"/>
      <c r="GY20" s="91"/>
      <c r="GZ20" s="91"/>
      <c r="HA20" s="91"/>
      <c r="HB20" s="91"/>
      <c r="HC20" s="91"/>
      <c r="HD20" s="91"/>
      <c r="HE20" s="91"/>
      <c r="HF20" s="91"/>
      <c r="HG20" s="91"/>
      <c r="HH20" s="91"/>
      <c r="HI20" s="91"/>
      <c r="HJ20" s="91"/>
      <c r="HK20" s="91"/>
      <c r="HL20" s="91"/>
      <c r="HM20" s="91"/>
      <c r="HN20" s="91"/>
      <c r="HO20" s="91"/>
      <c r="HP20" s="91"/>
      <c r="HQ20" s="91"/>
      <c r="HR20" s="91"/>
      <c r="HS20" s="91"/>
      <c r="HT20" s="91"/>
      <c r="HU20" s="91"/>
      <c r="HV20" s="91"/>
      <c r="HW20" s="91"/>
      <c r="HX20" s="91"/>
      <c r="HY20" s="91"/>
      <c r="HZ20" s="91"/>
      <c r="IA20" s="91"/>
      <c r="IB20" s="91"/>
      <c r="IC20" s="91"/>
      <c r="ID20" s="91"/>
      <c r="IE20" s="91"/>
      <c r="IF20" s="91"/>
      <c r="IG20" s="91"/>
      <c r="IH20" s="91"/>
      <c r="II20" s="91"/>
      <c r="IJ20" s="91"/>
      <c r="IK20" s="91"/>
      <c r="IL20" s="91"/>
      <c r="IM20" s="91"/>
      <c r="IN20" s="91"/>
      <c r="IO20" s="91"/>
      <c r="IP20" s="91"/>
      <c r="IQ20" s="91"/>
    </row>
    <row r="21" customHeight="true" spans="1:251">
      <c r="A21" s="76"/>
      <c r="B21" s="75"/>
      <c r="C21" s="22" t="s">
        <v>204</v>
      </c>
      <c r="D21" s="70"/>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91"/>
      <c r="FE21" s="91"/>
      <c r="FF21" s="91"/>
      <c r="FG21" s="91"/>
      <c r="FH21" s="91"/>
      <c r="FI21" s="91"/>
      <c r="FJ21" s="91"/>
      <c r="FK21" s="91"/>
      <c r="FL21" s="91"/>
      <c r="FM21" s="91"/>
      <c r="FN21" s="91"/>
      <c r="FO21" s="91"/>
      <c r="FP21" s="91"/>
      <c r="FQ21" s="91"/>
      <c r="FR21" s="91"/>
      <c r="FS21" s="91"/>
      <c r="FT21" s="91"/>
      <c r="FU21" s="91"/>
      <c r="FV21" s="91"/>
      <c r="FW21" s="91"/>
      <c r="FX21" s="91"/>
      <c r="FY21" s="91"/>
      <c r="FZ21" s="91"/>
      <c r="GA21" s="91"/>
      <c r="GB21" s="91"/>
      <c r="GC21" s="91"/>
      <c r="GD21" s="91"/>
      <c r="GE21" s="91"/>
      <c r="GF21" s="91"/>
      <c r="GG21" s="91"/>
      <c r="GH21" s="91"/>
      <c r="GI21" s="91"/>
      <c r="GJ21" s="91"/>
      <c r="GK21" s="91"/>
      <c r="GL21" s="91"/>
      <c r="GM21" s="91"/>
      <c r="GN21" s="91"/>
      <c r="GO21" s="91"/>
      <c r="GP21" s="91"/>
      <c r="GQ21" s="91"/>
      <c r="GR21" s="91"/>
      <c r="GS21" s="91"/>
      <c r="GT21" s="91"/>
      <c r="GU21" s="91"/>
      <c r="GV21" s="91"/>
      <c r="GW21" s="91"/>
      <c r="GX21" s="91"/>
      <c r="GY21" s="91"/>
      <c r="GZ21" s="91"/>
      <c r="HA21" s="91"/>
      <c r="HB21" s="91"/>
      <c r="HC21" s="91"/>
      <c r="HD21" s="91"/>
      <c r="HE21" s="91"/>
      <c r="HF21" s="91"/>
      <c r="HG21" s="91"/>
      <c r="HH21" s="91"/>
      <c r="HI21" s="91"/>
      <c r="HJ21" s="91"/>
      <c r="HK21" s="91"/>
      <c r="HL21" s="91"/>
      <c r="HM21" s="91"/>
      <c r="HN21" s="91"/>
      <c r="HO21" s="91"/>
      <c r="HP21" s="91"/>
      <c r="HQ21" s="91"/>
      <c r="HR21" s="91"/>
      <c r="HS21" s="91"/>
      <c r="HT21" s="91"/>
      <c r="HU21" s="91"/>
      <c r="HV21" s="91"/>
      <c r="HW21" s="91"/>
      <c r="HX21" s="91"/>
      <c r="HY21" s="91"/>
      <c r="HZ21" s="91"/>
      <c r="IA21" s="91"/>
      <c r="IB21" s="91"/>
      <c r="IC21" s="91"/>
      <c r="ID21" s="91"/>
      <c r="IE21" s="91"/>
      <c r="IF21" s="91"/>
      <c r="IG21" s="91"/>
      <c r="IH21" s="91"/>
      <c r="II21" s="91"/>
      <c r="IJ21" s="91"/>
      <c r="IK21" s="91"/>
      <c r="IL21" s="91"/>
      <c r="IM21" s="91"/>
      <c r="IN21" s="91"/>
      <c r="IO21" s="91"/>
      <c r="IP21" s="91"/>
      <c r="IQ21" s="91"/>
    </row>
    <row r="22" customHeight="true" spans="1:251">
      <c r="A22" s="76"/>
      <c r="B22" s="75"/>
      <c r="C22" s="22" t="s">
        <v>205</v>
      </c>
      <c r="D22" s="70"/>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91"/>
      <c r="FE22" s="91"/>
      <c r="FF22" s="91"/>
      <c r="FG22" s="91"/>
      <c r="FH22" s="91"/>
      <c r="FI22" s="91"/>
      <c r="FJ22" s="91"/>
      <c r="FK22" s="91"/>
      <c r="FL22" s="91"/>
      <c r="FM22" s="91"/>
      <c r="FN22" s="91"/>
      <c r="FO22" s="91"/>
      <c r="FP22" s="91"/>
      <c r="FQ22" s="91"/>
      <c r="FR22" s="91"/>
      <c r="FS22" s="91"/>
      <c r="FT22" s="91"/>
      <c r="FU22" s="91"/>
      <c r="FV22" s="91"/>
      <c r="FW22" s="91"/>
      <c r="FX22" s="91"/>
      <c r="FY22" s="91"/>
      <c r="FZ22" s="91"/>
      <c r="GA22" s="91"/>
      <c r="GB22" s="91"/>
      <c r="GC22" s="91"/>
      <c r="GD22" s="91"/>
      <c r="GE22" s="91"/>
      <c r="GF22" s="91"/>
      <c r="GG22" s="91"/>
      <c r="GH22" s="91"/>
      <c r="GI22" s="91"/>
      <c r="GJ22" s="91"/>
      <c r="GK22" s="91"/>
      <c r="GL22" s="91"/>
      <c r="GM22" s="91"/>
      <c r="GN22" s="91"/>
      <c r="GO22" s="91"/>
      <c r="GP22" s="91"/>
      <c r="GQ22" s="91"/>
      <c r="GR22" s="91"/>
      <c r="GS22" s="91"/>
      <c r="GT22" s="91"/>
      <c r="GU22" s="91"/>
      <c r="GV22" s="91"/>
      <c r="GW22" s="91"/>
      <c r="GX22" s="91"/>
      <c r="GY22" s="91"/>
      <c r="GZ22" s="91"/>
      <c r="HA22" s="91"/>
      <c r="HB22" s="91"/>
      <c r="HC22" s="91"/>
      <c r="HD22" s="91"/>
      <c r="HE22" s="91"/>
      <c r="HF22" s="91"/>
      <c r="HG22" s="91"/>
      <c r="HH22" s="91"/>
      <c r="HI22" s="91"/>
      <c r="HJ22" s="91"/>
      <c r="HK22" s="91"/>
      <c r="HL22" s="91"/>
      <c r="HM22" s="91"/>
      <c r="HN22" s="91"/>
      <c r="HO22" s="91"/>
      <c r="HP22" s="91"/>
      <c r="HQ22" s="91"/>
      <c r="HR22" s="91"/>
      <c r="HS22" s="91"/>
      <c r="HT22" s="91"/>
      <c r="HU22" s="91"/>
      <c r="HV22" s="91"/>
      <c r="HW22" s="91"/>
      <c r="HX22" s="91"/>
      <c r="HY22" s="91"/>
      <c r="HZ22" s="91"/>
      <c r="IA22" s="91"/>
      <c r="IB22" s="91"/>
      <c r="IC22" s="91"/>
      <c r="ID22" s="91"/>
      <c r="IE22" s="91"/>
      <c r="IF22" s="91"/>
      <c r="IG22" s="91"/>
      <c r="IH22" s="91"/>
      <c r="II22" s="91"/>
      <c r="IJ22" s="91"/>
      <c r="IK22" s="91"/>
      <c r="IL22" s="91"/>
      <c r="IM22" s="91"/>
      <c r="IN22" s="91"/>
      <c r="IO22" s="91"/>
      <c r="IP22" s="91"/>
      <c r="IQ22" s="91"/>
    </row>
    <row r="23" customHeight="true" spans="1:251">
      <c r="A23" s="76"/>
      <c r="B23" s="75"/>
      <c r="C23" s="22" t="s">
        <v>206</v>
      </c>
      <c r="D23" s="70"/>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91"/>
      <c r="FE23" s="91"/>
      <c r="FF23" s="91"/>
      <c r="FG23" s="91"/>
      <c r="FH23" s="91"/>
      <c r="FI23" s="91"/>
      <c r="FJ23" s="91"/>
      <c r="FK23" s="91"/>
      <c r="FL23" s="91"/>
      <c r="FM23" s="91"/>
      <c r="FN23" s="91"/>
      <c r="FO23" s="91"/>
      <c r="FP23" s="91"/>
      <c r="FQ23" s="91"/>
      <c r="FR23" s="91"/>
      <c r="FS23" s="91"/>
      <c r="FT23" s="91"/>
      <c r="FU23" s="91"/>
      <c r="FV23" s="91"/>
      <c r="FW23" s="91"/>
      <c r="FX23" s="91"/>
      <c r="FY23" s="91"/>
      <c r="FZ23" s="91"/>
      <c r="GA23" s="91"/>
      <c r="GB23" s="91"/>
      <c r="GC23" s="91"/>
      <c r="GD23" s="91"/>
      <c r="GE23" s="91"/>
      <c r="GF23" s="91"/>
      <c r="GG23" s="91"/>
      <c r="GH23" s="91"/>
      <c r="GI23" s="91"/>
      <c r="GJ23" s="91"/>
      <c r="GK23" s="91"/>
      <c r="GL23" s="91"/>
      <c r="GM23" s="91"/>
      <c r="GN23" s="91"/>
      <c r="GO23" s="91"/>
      <c r="GP23" s="91"/>
      <c r="GQ23" s="91"/>
      <c r="GR23" s="91"/>
      <c r="GS23" s="91"/>
      <c r="GT23" s="91"/>
      <c r="GU23" s="91"/>
      <c r="GV23" s="91"/>
      <c r="GW23" s="91"/>
      <c r="GX23" s="91"/>
      <c r="GY23" s="91"/>
      <c r="GZ23" s="91"/>
      <c r="HA23" s="91"/>
      <c r="HB23" s="91"/>
      <c r="HC23" s="91"/>
      <c r="HD23" s="91"/>
      <c r="HE23" s="91"/>
      <c r="HF23" s="91"/>
      <c r="HG23" s="91"/>
      <c r="HH23" s="91"/>
      <c r="HI23" s="91"/>
      <c r="HJ23" s="91"/>
      <c r="HK23" s="91"/>
      <c r="HL23" s="91"/>
      <c r="HM23" s="91"/>
      <c r="HN23" s="91"/>
      <c r="HO23" s="91"/>
      <c r="HP23" s="91"/>
      <c r="HQ23" s="91"/>
      <c r="HR23" s="91"/>
      <c r="HS23" s="91"/>
      <c r="HT23" s="91"/>
      <c r="HU23" s="91"/>
      <c r="HV23" s="91"/>
      <c r="HW23" s="91"/>
      <c r="HX23" s="91"/>
      <c r="HY23" s="91"/>
      <c r="HZ23" s="91"/>
      <c r="IA23" s="91"/>
      <c r="IB23" s="91"/>
      <c r="IC23" s="91"/>
      <c r="ID23" s="91"/>
      <c r="IE23" s="91"/>
      <c r="IF23" s="91"/>
      <c r="IG23" s="91"/>
      <c r="IH23" s="91"/>
      <c r="II23" s="91"/>
      <c r="IJ23" s="91"/>
      <c r="IK23" s="91"/>
      <c r="IL23" s="91"/>
      <c r="IM23" s="91"/>
      <c r="IN23" s="91"/>
      <c r="IO23" s="91"/>
      <c r="IP23" s="91"/>
      <c r="IQ23" s="91"/>
    </row>
    <row r="24" customHeight="true" spans="1:251">
      <c r="A24" s="76"/>
      <c r="B24" s="75"/>
      <c r="C24" s="22" t="s">
        <v>207</v>
      </c>
      <c r="D24" s="77">
        <v>92.74</v>
      </c>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91"/>
      <c r="FE24" s="91"/>
      <c r="FF24" s="91"/>
      <c r="FG24" s="91"/>
      <c r="FH24" s="91"/>
      <c r="FI24" s="91"/>
      <c r="FJ24" s="91"/>
      <c r="FK24" s="91"/>
      <c r="FL24" s="91"/>
      <c r="FM24" s="91"/>
      <c r="FN24" s="91"/>
      <c r="FO24" s="91"/>
      <c r="FP24" s="91"/>
      <c r="FQ24" s="91"/>
      <c r="FR24" s="91"/>
      <c r="FS24" s="91"/>
      <c r="FT24" s="91"/>
      <c r="FU24" s="91"/>
      <c r="FV24" s="91"/>
      <c r="FW24" s="91"/>
      <c r="FX24" s="91"/>
      <c r="FY24" s="91"/>
      <c r="FZ24" s="91"/>
      <c r="GA24" s="91"/>
      <c r="GB24" s="91"/>
      <c r="GC24" s="91"/>
      <c r="GD24" s="91"/>
      <c r="GE24" s="91"/>
      <c r="GF24" s="91"/>
      <c r="GG24" s="91"/>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P24" s="91"/>
      <c r="HQ24" s="91"/>
      <c r="HR24" s="91"/>
      <c r="HS24" s="91"/>
      <c r="HT24" s="91"/>
      <c r="HU24" s="91"/>
      <c r="HV24" s="91"/>
      <c r="HW24" s="91"/>
      <c r="HX24" s="91"/>
      <c r="HY24" s="91"/>
      <c r="HZ24" s="91"/>
      <c r="IA24" s="91"/>
      <c r="IB24" s="91"/>
      <c r="IC24" s="91"/>
      <c r="ID24" s="91"/>
      <c r="IE24" s="91"/>
      <c r="IF24" s="91"/>
      <c r="IG24" s="91"/>
      <c r="IH24" s="91"/>
      <c r="II24" s="91"/>
      <c r="IJ24" s="91"/>
      <c r="IK24" s="91"/>
      <c r="IL24" s="91"/>
      <c r="IM24" s="91"/>
      <c r="IN24" s="91"/>
      <c r="IO24" s="91"/>
      <c r="IP24" s="91"/>
      <c r="IQ24" s="91"/>
    </row>
    <row r="25" customHeight="true" spans="1:251">
      <c r="A25" s="76"/>
      <c r="B25" s="75"/>
      <c r="C25" s="22" t="s">
        <v>208</v>
      </c>
      <c r="D25" s="78"/>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91"/>
      <c r="FE25" s="91"/>
      <c r="FF25" s="91"/>
      <c r="FG25" s="91"/>
      <c r="FH25" s="91"/>
      <c r="FI25" s="91"/>
      <c r="FJ25" s="91"/>
      <c r="FK25" s="91"/>
      <c r="FL25" s="91"/>
      <c r="FM25" s="91"/>
      <c r="FN25" s="91"/>
      <c r="FO25" s="91"/>
      <c r="FP25" s="91"/>
      <c r="FQ25" s="91"/>
      <c r="FR25" s="91"/>
      <c r="FS25" s="91"/>
      <c r="FT25" s="91"/>
      <c r="FU25" s="91"/>
      <c r="FV25" s="91"/>
      <c r="FW25" s="91"/>
      <c r="FX25" s="91"/>
      <c r="FY25" s="91"/>
      <c r="FZ25" s="91"/>
      <c r="GA25" s="91"/>
      <c r="GB25" s="91"/>
      <c r="GC25" s="91"/>
      <c r="GD25" s="91"/>
      <c r="GE25" s="91"/>
      <c r="GF25" s="91"/>
      <c r="GG25" s="91"/>
      <c r="GH25" s="91"/>
      <c r="GI25" s="91"/>
      <c r="GJ25" s="91"/>
      <c r="GK25" s="91"/>
      <c r="GL25" s="91"/>
      <c r="GM25" s="91"/>
      <c r="GN25" s="91"/>
      <c r="GO25" s="91"/>
      <c r="GP25" s="91"/>
      <c r="GQ25" s="91"/>
      <c r="GR25" s="91"/>
      <c r="GS25" s="91"/>
      <c r="GT25" s="91"/>
      <c r="GU25" s="91"/>
      <c r="GV25" s="91"/>
      <c r="GW25" s="91"/>
      <c r="GX25" s="91"/>
      <c r="GY25" s="91"/>
      <c r="GZ25" s="91"/>
      <c r="HA25" s="91"/>
      <c r="HB25" s="91"/>
      <c r="HC25" s="91"/>
      <c r="HD25" s="91"/>
      <c r="HE25" s="91"/>
      <c r="HF25" s="91"/>
      <c r="HG25" s="91"/>
      <c r="HH25" s="91"/>
      <c r="HI25" s="91"/>
      <c r="HJ25" s="91"/>
      <c r="HK25" s="91"/>
      <c r="HL25" s="91"/>
      <c r="HM25" s="91"/>
      <c r="HN25" s="91"/>
      <c r="HO25" s="91"/>
      <c r="HP25" s="91"/>
      <c r="HQ25" s="91"/>
      <c r="HR25" s="91"/>
      <c r="HS25" s="91"/>
      <c r="HT25" s="91"/>
      <c r="HU25" s="91"/>
      <c r="HV25" s="91"/>
      <c r="HW25" s="91"/>
      <c r="HX25" s="91"/>
      <c r="HY25" s="91"/>
      <c r="HZ25" s="91"/>
      <c r="IA25" s="91"/>
      <c r="IB25" s="91"/>
      <c r="IC25" s="91"/>
      <c r="ID25" s="91"/>
      <c r="IE25" s="91"/>
      <c r="IF25" s="91"/>
      <c r="IG25" s="91"/>
      <c r="IH25" s="91"/>
      <c r="II25" s="91"/>
      <c r="IJ25" s="91"/>
      <c r="IK25" s="91"/>
      <c r="IL25" s="91"/>
      <c r="IM25" s="91"/>
      <c r="IN25" s="91"/>
      <c r="IO25" s="91"/>
      <c r="IP25" s="91"/>
      <c r="IQ25" s="91"/>
    </row>
    <row r="26" customHeight="true" spans="1:251">
      <c r="A26" s="76"/>
      <c r="B26" s="75"/>
      <c r="C26" s="22" t="s">
        <v>209</v>
      </c>
      <c r="D26" s="78"/>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91"/>
      <c r="FE26" s="91"/>
      <c r="FF26" s="91"/>
      <c r="FG26" s="91"/>
      <c r="FH26" s="91"/>
      <c r="FI26" s="91"/>
      <c r="FJ26" s="91"/>
      <c r="FK26" s="91"/>
      <c r="FL26" s="91"/>
      <c r="FM26" s="91"/>
      <c r="FN26" s="91"/>
      <c r="FO26" s="91"/>
      <c r="FP26" s="91"/>
      <c r="FQ26" s="91"/>
      <c r="FR26" s="91"/>
      <c r="FS26" s="91"/>
      <c r="FT26" s="91"/>
      <c r="FU26" s="91"/>
      <c r="FV26" s="91"/>
      <c r="FW26" s="91"/>
      <c r="FX26" s="91"/>
      <c r="FY26" s="91"/>
      <c r="FZ26" s="91"/>
      <c r="GA26" s="91"/>
      <c r="GB26" s="91"/>
      <c r="GC26" s="91"/>
      <c r="GD26" s="91"/>
      <c r="GE26" s="91"/>
      <c r="GF26" s="91"/>
      <c r="GG26" s="91"/>
      <c r="GH26" s="91"/>
      <c r="GI26" s="91"/>
      <c r="GJ26" s="91"/>
      <c r="GK26" s="91"/>
      <c r="GL26" s="91"/>
      <c r="GM26" s="91"/>
      <c r="GN26" s="91"/>
      <c r="GO26" s="91"/>
      <c r="GP26" s="91"/>
      <c r="GQ26" s="91"/>
      <c r="GR26" s="91"/>
      <c r="GS26" s="91"/>
      <c r="GT26" s="91"/>
      <c r="GU26" s="91"/>
      <c r="GV26" s="91"/>
      <c r="GW26" s="91"/>
      <c r="GX26" s="91"/>
      <c r="GY26" s="91"/>
      <c r="GZ26" s="91"/>
      <c r="HA26" s="91"/>
      <c r="HB26" s="91"/>
      <c r="HC26" s="91"/>
      <c r="HD26" s="91"/>
      <c r="HE26" s="91"/>
      <c r="HF26" s="91"/>
      <c r="HG26" s="91"/>
      <c r="HH26" s="91"/>
      <c r="HI26" s="91"/>
      <c r="HJ26" s="91"/>
      <c r="HK26" s="91"/>
      <c r="HL26" s="91"/>
      <c r="HM26" s="91"/>
      <c r="HN26" s="91"/>
      <c r="HO26" s="91"/>
      <c r="HP26" s="91"/>
      <c r="HQ26" s="91"/>
      <c r="HR26" s="91"/>
      <c r="HS26" s="91"/>
      <c r="HT26" s="91"/>
      <c r="HU26" s="91"/>
      <c r="HV26" s="91"/>
      <c r="HW26" s="91"/>
      <c r="HX26" s="91"/>
      <c r="HY26" s="91"/>
      <c r="HZ26" s="91"/>
      <c r="IA26" s="91"/>
      <c r="IB26" s="91"/>
      <c r="IC26" s="91"/>
      <c r="ID26" s="91"/>
      <c r="IE26" s="91"/>
      <c r="IF26" s="91"/>
      <c r="IG26" s="91"/>
      <c r="IH26" s="91"/>
      <c r="II26" s="91"/>
      <c r="IJ26" s="91"/>
      <c r="IK26" s="91"/>
      <c r="IL26" s="91"/>
      <c r="IM26" s="91"/>
      <c r="IN26" s="91"/>
      <c r="IO26" s="91"/>
      <c r="IP26" s="91"/>
      <c r="IQ26" s="91"/>
    </row>
    <row r="27" customHeight="true" spans="1:251">
      <c r="A27" s="76"/>
      <c r="B27" s="75"/>
      <c r="C27" s="22" t="s">
        <v>210</v>
      </c>
      <c r="D27" s="78">
        <v>35.2</v>
      </c>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91"/>
      <c r="FE27" s="91"/>
      <c r="FF27" s="91"/>
      <c r="FG27" s="91"/>
      <c r="FH27" s="91"/>
      <c r="FI27" s="91"/>
      <c r="FJ27" s="91"/>
      <c r="FK27" s="91"/>
      <c r="FL27" s="91"/>
      <c r="FM27" s="91"/>
      <c r="FN27" s="91"/>
      <c r="FO27" s="91"/>
      <c r="FP27" s="91"/>
      <c r="FQ27" s="91"/>
      <c r="FR27" s="91"/>
      <c r="FS27" s="91"/>
      <c r="FT27" s="91"/>
      <c r="FU27" s="91"/>
      <c r="FV27" s="91"/>
      <c r="FW27" s="91"/>
      <c r="FX27" s="91"/>
      <c r="FY27" s="91"/>
      <c r="FZ27" s="91"/>
      <c r="GA27" s="91"/>
      <c r="GB27" s="91"/>
      <c r="GC27" s="91"/>
      <c r="GD27" s="91"/>
      <c r="GE27" s="91"/>
      <c r="GF27" s="91"/>
      <c r="GG27" s="91"/>
      <c r="GH27" s="91"/>
      <c r="GI27" s="91"/>
      <c r="GJ27" s="91"/>
      <c r="GK27" s="91"/>
      <c r="GL27" s="91"/>
      <c r="GM27" s="91"/>
      <c r="GN27" s="91"/>
      <c r="GO27" s="91"/>
      <c r="GP27" s="91"/>
      <c r="GQ27" s="91"/>
      <c r="GR27" s="91"/>
      <c r="GS27" s="91"/>
      <c r="GT27" s="91"/>
      <c r="GU27" s="91"/>
      <c r="GV27" s="91"/>
      <c r="GW27" s="91"/>
      <c r="GX27" s="91"/>
      <c r="GY27" s="91"/>
      <c r="GZ27" s="91"/>
      <c r="HA27" s="91"/>
      <c r="HB27" s="91"/>
      <c r="HC27" s="91"/>
      <c r="HD27" s="91"/>
      <c r="HE27" s="91"/>
      <c r="HF27" s="91"/>
      <c r="HG27" s="91"/>
      <c r="HH27" s="91"/>
      <c r="HI27" s="91"/>
      <c r="HJ27" s="91"/>
      <c r="HK27" s="91"/>
      <c r="HL27" s="91"/>
      <c r="HM27" s="91"/>
      <c r="HN27" s="91"/>
      <c r="HO27" s="91"/>
      <c r="HP27" s="91"/>
      <c r="HQ27" s="91"/>
      <c r="HR27" s="91"/>
      <c r="HS27" s="91"/>
      <c r="HT27" s="91"/>
      <c r="HU27" s="91"/>
      <c r="HV27" s="91"/>
      <c r="HW27" s="91"/>
      <c r="HX27" s="91"/>
      <c r="HY27" s="91"/>
      <c r="HZ27" s="91"/>
      <c r="IA27" s="91"/>
      <c r="IB27" s="91"/>
      <c r="IC27" s="91"/>
      <c r="ID27" s="91"/>
      <c r="IE27" s="91"/>
      <c r="IF27" s="91"/>
      <c r="IG27" s="91"/>
      <c r="IH27" s="91"/>
      <c r="II27" s="91"/>
      <c r="IJ27" s="91"/>
      <c r="IK27" s="91"/>
      <c r="IL27" s="91"/>
      <c r="IM27" s="91"/>
      <c r="IN27" s="91"/>
      <c r="IO27" s="91"/>
      <c r="IP27" s="91"/>
      <c r="IQ27" s="91"/>
    </row>
    <row r="28" customHeight="true" spans="1:251">
      <c r="A28" s="76"/>
      <c r="B28" s="75"/>
      <c r="C28" s="22" t="s">
        <v>211</v>
      </c>
      <c r="D28" s="79"/>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91"/>
      <c r="FE28" s="91"/>
      <c r="FF28" s="91"/>
      <c r="FG28" s="91"/>
      <c r="FH28" s="91"/>
      <c r="FI28" s="91"/>
      <c r="FJ28" s="91"/>
      <c r="FK28" s="91"/>
      <c r="FL28" s="91"/>
      <c r="FM28" s="91"/>
      <c r="FN28" s="91"/>
      <c r="FO28" s="91"/>
      <c r="FP28" s="91"/>
      <c r="FQ28" s="91"/>
      <c r="FR28" s="91"/>
      <c r="FS28" s="91"/>
      <c r="FT28" s="91"/>
      <c r="FU28" s="91"/>
      <c r="FV28" s="91"/>
      <c r="FW28" s="91"/>
      <c r="FX28" s="91"/>
      <c r="FY28" s="91"/>
      <c r="FZ28" s="91"/>
      <c r="GA28" s="91"/>
      <c r="GB28" s="91"/>
      <c r="GC28" s="91"/>
      <c r="GD28" s="91"/>
      <c r="GE28" s="91"/>
      <c r="GF28" s="91"/>
      <c r="GG28" s="91"/>
      <c r="GH28" s="91"/>
      <c r="GI28" s="91"/>
      <c r="GJ28" s="91"/>
      <c r="GK28" s="91"/>
      <c r="GL28" s="91"/>
      <c r="GM28" s="91"/>
      <c r="GN28" s="91"/>
      <c r="GO28" s="91"/>
      <c r="GP28" s="91"/>
      <c r="GQ28" s="91"/>
      <c r="GR28" s="91"/>
      <c r="GS28" s="91"/>
      <c r="GT28" s="91"/>
      <c r="GU28" s="91"/>
      <c r="GV28" s="91"/>
      <c r="GW28" s="91"/>
      <c r="GX28" s="91"/>
      <c r="GY28" s="91"/>
      <c r="GZ28" s="91"/>
      <c r="HA28" s="91"/>
      <c r="HB28" s="91"/>
      <c r="HC28" s="91"/>
      <c r="HD28" s="91"/>
      <c r="HE28" s="91"/>
      <c r="HF28" s="91"/>
      <c r="HG28" s="91"/>
      <c r="HH28" s="91"/>
      <c r="HI28" s="91"/>
      <c r="HJ28" s="91"/>
      <c r="HK28" s="91"/>
      <c r="HL28" s="91"/>
      <c r="HM28" s="91"/>
      <c r="HN28" s="91"/>
      <c r="HO28" s="91"/>
      <c r="HP28" s="91"/>
      <c r="HQ28" s="91"/>
      <c r="HR28" s="91"/>
      <c r="HS28" s="91"/>
      <c r="HT28" s="91"/>
      <c r="HU28" s="91"/>
      <c r="HV28" s="91"/>
      <c r="HW28" s="91"/>
      <c r="HX28" s="91"/>
      <c r="HY28" s="91"/>
      <c r="HZ28" s="91"/>
      <c r="IA28" s="91"/>
      <c r="IB28" s="91"/>
      <c r="IC28" s="91"/>
      <c r="ID28" s="91"/>
      <c r="IE28" s="91"/>
      <c r="IF28" s="91"/>
      <c r="IG28" s="91"/>
      <c r="IH28" s="91"/>
      <c r="II28" s="91"/>
      <c r="IJ28" s="91"/>
      <c r="IK28" s="91"/>
      <c r="IL28" s="91"/>
      <c r="IM28" s="91"/>
      <c r="IN28" s="91"/>
      <c r="IO28" s="91"/>
      <c r="IP28" s="91"/>
      <c r="IQ28" s="91"/>
    </row>
    <row r="29" customHeight="true" spans="1:251">
      <c r="A29" s="80"/>
      <c r="B29" s="75"/>
      <c r="C29" s="81"/>
      <c r="D29" s="82"/>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91"/>
      <c r="FE29" s="91"/>
      <c r="FF29" s="91"/>
      <c r="FG29" s="91"/>
      <c r="FH29" s="91"/>
      <c r="FI29" s="91"/>
      <c r="FJ29" s="91"/>
      <c r="FK29" s="91"/>
      <c r="FL29" s="91"/>
      <c r="FM29" s="91"/>
      <c r="FN29" s="91"/>
      <c r="FO29" s="91"/>
      <c r="FP29" s="91"/>
      <c r="FQ29" s="91"/>
      <c r="FR29" s="91"/>
      <c r="FS29" s="91"/>
      <c r="FT29" s="91"/>
      <c r="FU29" s="91"/>
      <c r="FV29" s="91"/>
      <c r="FW29" s="91"/>
      <c r="FX29" s="91"/>
      <c r="FY29" s="91"/>
      <c r="FZ29" s="91"/>
      <c r="GA29" s="91"/>
      <c r="GB29" s="91"/>
      <c r="GC29" s="91"/>
      <c r="GD29" s="91"/>
      <c r="GE29" s="91"/>
      <c r="GF29" s="91"/>
      <c r="GG29" s="91"/>
      <c r="GH29" s="91"/>
      <c r="GI29" s="91"/>
      <c r="GJ29" s="91"/>
      <c r="GK29" s="91"/>
      <c r="GL29" s="91"/>
      <c r="GM29" s="91"/>
      <c r="GN29" s="91"/>
      <c r="GO29" s="91"/>
      <c r="GP29" s="91"/>
      <c r="GQ29" s="91"/>
      <c r="GR29" s="91"/>
      <c r="GS29" s="91"/>
      <c r="GT29" s="91"/>
      <c r="GU29" s="91"/>
      <c r="GV29" s="91"/>
      <c r="GW29" s="91"/>
      <c r="GX29" s="91"/>
      <c r="GY29" s="91"/>
      <c r="GZ29" s="91"/>
      <c r="HA29" s="91"/>
      <c r="HB29" s="91"/>
      <c r="HC29" s="91"/>
      <c r="HD29" s="91"/>
      <c r="HE29" s="91"/>
      <c r="HF29" s="91"/>
      <c r="HG29" s="91"/>
      <c r="HH29" s="91"/>
      <c r="HI29" s="91"/>
      <c r="HJ29" s="91"/>
      <c r="HK29" s="91"/>
      <c r="HL29" s="91"/>
      <c r="HM29" s="91"/>
      <c r="HN29" s="91"/>
      <c r="HO29" s="91"/>
      <c r="HP29" s="91"/>
      <c r="HQ29" s="91"/>
      <c r="HR29" s="91"/>
      <c r="HS29" s="91"/>
      <c r="HT29" s="91"/>
      <c r="HU29" s="91"/>
      <c r="HV29" s="91"/>
      <c r="HW29" s="91"/>
      <c r="HX29" s="91"/>
      <c r="HY29" s="91"/>
      <c r="HZ29" s="91"/>
      <c r="IA29" s="91"/>
      <c r="IB29" s="91"/>
      <c r="IC29" s="91"/>
      <c r="ID29" s="91"/>
      <c r="IE29" s="91"/>
      <c r="IF29" s="91"/>
      <c r="IG29" s="91"/>
      <c r="IH29" s="91"/>
      <c r="II29" s="91"/>
      <c r="IJ29" s="91"/>
      <c r="IK29" s="91"/>
      <c r="IL29" s="91"/>
      <c r="IM29" s="91"/>
      <c r="IN29" s="91"/>
      <c r="IO29" s="91"/>
      <c r="IP29" s="91"/>
      <c r="IQ29" s="91"/>
    </row>
    <row r="30" customHeight="true" spans="1:251">
      <c r="A30" s="83" t="s">
        <v>212</v>
      </c>
      <c r="B30" s="84">
        <v>5544</v>
      </c>
      <c r="C30" s="85" t="s">
        <v>213</v>
      </c>
      <c r="D30" s="82">
        <v>5544</v>
      </c>
      <c r="F30" s="35"/>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91"/>
      <c r="FE30" s="91"/>
      <c r="FF30" s="91"/>
      <c r="FG30" s="91"/>
      <c r="FH30" s="91"/>
      <c r="FI30" s="91"/>
      <c r="FJ30" s="91"/>
      <c r="FK30" s="91"/>
      <c r="FL30" s="91"/>
      <c r="FM30" s="91"/>
      <c r="FN30" s="91"/>
      <c r="FO30" s="91"/>
      <c r="FP30" s="91"/>
      <c r="FQ30" s="91"/>
      <c r="FR30" s="91"/>
      <c r="FS30" s="91"/>
      <c r="FT30" s="91"/>
      <c r="FU30" s="91"/>
      <c r="FV30" s="91"/>
      <c r="FW30" s="91"/>
      <c r="FX30" s="91"/>
      <c r="FY30" s="91"/>
      <c r="FZ30" s="91"/>
      <c r="GA30" s="91"/>
      <c r="GB30" s="91"/>
      <c r="GC30" s="91"/>
      <c r="GD30" s="91"/>
      <c r="GE30" s="91"/>
      <c r="GF30" s="91"/>
      <c r="GG30" s="91"/>
      <c r="GH30" s="91"/>
      <c r="GI30" s="91"/>
      <c r="GJ30" s="91"/>
      <c r="GK30" s="91"/>
      <c r="GL30" s="91"/>
      <c r="GM30" s="91"/>
      <c r="GN30" s="91"/>
      <c r="GO30" s="91"/>
      <c r="GP30" s="91"/>
      <c r="GQ30" s="91"/>
      <c r="GR30" s="91"/>
      <c r="GS30" s="91"/>
      <c r="GT30" s="91"/>
      <c r="GU30" s="91"/>
      <c r="GV30" s="91"/>
      <c r="GW30" s="91"/>
      <c r="GX30" s="91"/>
      <c r="GY30" s="91"/>
      <c r="GZ30" s="91"/>
      <c r="HA30" s="91"/>
      <c r="HB30" s="91"/>
      <c r="HC30" s="91"/>
      <c r="HD30" s="91"/>
      <c r="HE30" s="91"/>
      <c r="HF30" s="91"/>
      <c r="HG30" s="91"/>
      <c r="HH30" s="91"/>
      <c r="HI30" s="91"/>
      <c r="HJ30" s="91"/>
      <c r="HK30" s="91"/>
      <c r="HL30" s="91"/>
      <c r="HM30" s="91"/>
      <c r="HN30" s="91"/>
      <c r="HO30" s="91"/>
      <c r="HP30" s="91"/>
      <c r="HQ30" s="91"/>
      <c r="HR30" s="91"/>
      <c r="HS30" s="91"/>
      <c r="HT30" s="91"/>
      <c r="HU30" s="91"/>
      <c r="HV30" s="91"/>
      <c r="HW30" s="91"/>
      <c r="HX30" s="91"/>
      <c r="HY30" s="91"/>
      <c r="HZ30" s="91"/>
      <c r="IA30" s="91"/>
      <c r="IB30" s="91"/>
      <c r="IC30" s="91"/>
      <c r="ID30" s="91"/>
      <c r="IE30" s="91"/>
      <c r="IF30" s="91"/>
      <c r="IG30" s="91"/>
      <c r="IH30" s="91"/>
      <c r="II30" s="91"/>
      <c r="IJ30" s="91"/>
      <c r="IK30" s="91"/>
      <c r="IL30" s="91"/>
      <c r="IM30" s="91"/>
      <c r="IN30" s="91"/>
      <c r="IO30" s="91"/>
      <c r="IP30" s="91"/>
      <c r="IQ30" s="91"/>
    </row>
    <row r="31" customHeight="true" spans="1:251">
      <c r="A31" s="72" t="s">
        <v>214</v>
      </c>
      <c r="B31" s="84"/>
      <c r="C31" s="81" t="s">
        <v>215</v>
      </c>
      <c r="D31" s="86"/>
      <c r="E31" s="35"/>
      <c r="F31" s="35"/>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91"/>
      <c r="FE31" s="91"/>
      <c r="FF31" s="91"/>
      <c r="FG31" s="91"/>
      <c r="FH31" s="91"/>
      <c r="FI31" s="91"/>
      <c r="FJ31" s="91"/>
      <c r="FK31" s="91"/>
      <c r="FL31" s="91"/>
      <c r="FM31" s="91"/>
      <c r="FN31" s="91"/>
      <c r="FO31" s="91"/>
      <c r="FP31" s="91"/>
      <c r="FQ31" s="91"/>
      <c r="FR31" s="91"/>
      <c r="FS31" s="91"/>
      <c r="FT31" s="91"/>
      <c r="FU31" s="91"/>
      <c r="FV31" s="91"/>
      <c r="FW31" s="91"/>
      <c r="FX31" s="91"/>
      <c r="FY31" s="91"/>
      <c r="FZ31" s="91"/>
      <c r="GA31" s="91"/>
      <c r="GB31" s="91"/>
      <c r="GC31" s="91"/>
      <c r="GD31" s="91"/>
      <c r="GE31" s="91"/>
      <c r="GF31" s="91"/>
      <c r="GG31" s="91"/>
      <c r="GH31" s="91"/>
      <c r="GI31" s="91"/>
      <c r="GJ31" s="91"/>
      <c r="GK31" s="91"/>
      <c r="GL31" s="91"/>
      <c r="GM31" s="91"/>
      <c r="GN31" s="91"/>
      <c r="GO31" s="91"/>
      <c r="GP31" s="91"/>
      <c r="GQ31" s="91"/>
      <c r="GR31" s="91"/>
      <c r="GS31" s="91"/>
      <c r="GT31" s="91"/>
      <c r="GU31" s="91"/>
      <c r="GV31" s="91"/>
      <c r="GW31" s="91"/>
      <c r="GX31" s="91"/>
      <c r="GY31" s="91"/>
      <c r="GZ31" s="91"/>
      <c r="HA31" s="91"/>
      <c r="HB31" s="91"/>
      <c r="HC31" s="91"/>
      <c r="HD31" s="91"/>
      <c r="HE31" s="91"/>
      <c r="HF31" s="91"/>
      <c r="HG31" s="91"/>
      <c r="HH31" s="91"/>
      <c r="HI31" s="91"/>
      <c r="HJ31" s="91"/>
      <c r="HK31" s="91"/>
      <c r="HL31" s="91"/>
      <c r="HM31" s="91"/>
      <c r="HN31" s="91"/>
      <c r="HO31" s="91"/>
      <c r="HP31" s="91"/>
      <c r="HQ31" s="91"/>
      <c r="HR31" s="91"/>
      <c r="HS31" s="91"/>
      <c r="HT31" s="91"/>
      <c r="HU31" s="91"/>
      <c r="HV31" s="91"/>
      <c r="HW31" s="91"/>
      <c r="HX31" s="91"/>
      <c r="HY31" s="91"/>
      <c r="HZ31" s="91"/>
      <c r="IA31" s="91"/>
      <c r="IB31" s="91"/>
      <c r="IC31" s="91"/>
      <c r="ID31" s="91"/>
      <c r="IE31" s="91"/>
      <c r="IF31" s="91"/>
      <c r="IG31" s="91"/>
      <c r="IH31" s="91"/>
      <c r="II31" s="91"/>
      <c r="IJ31" s="91"/>
      <c r="IK31" s="91"/>
      <c r="IL31" s="91"/>
      <c r="IM31" s="91"/>
      <c r="IN31" s="91"/>
      <c r="IO31" s="91"/>
      <c r="IP31" s="91"/>
      <c r="IQ31" s="91"/>
    </row>
    <row r="32" customHeight="true" spans="1:251">
      <c r="A32" s="72" t="s">
        <v>216</v>
      </c>
      <c r="B32" s="33"/>
      <c r="C32" s="87"/>
      <c r="D32" s="8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91"/>
      <c r="FE32" s="91"/>
      <c r="FF32" s="91"/>
      <c r="FG32" s="91"/>
      <c r="FH32" s="91"/>
      <c r="FI32" s="91"/>
      <c r="FJ32" s="91"/>
      <c r="FK32" s="91"/>
      <c r="FL32" s="91"/>
      <c r="FM32" s="91"/>
      <c r="FN32" s="91"/>
      <c r="FO32" s="91"/>
      <c r="FP32" s="91"/>
      <c r="FQ32" s="91"/>
      <c r="FR32" s="91"/>
      <c r="FS32" s="91"/>
      <c r="FT32" s="91"/>
      <c r="FU32" s="91"/>
      <c r="FV32" s="91"/>
      <c r="FW32" s="91"/>
      <c r="FX32" s="91"/>
      <c r="FY32" s="91"/>
      <c r="FZ32" s="91"/>
      <c r="GA32" s="91"/>
      <c r="GB32" s="91"/>
      <c r="GC32" s="91"/>
      <c r="GD32" s="91"/>
      <c r="GE32" s="91"/>
      <c r="GF32" s="91"/>
      <c r="GG32" s="91"/>
      <c r="GH32" s="91"/>
      <c r="GI32" s="91"/>
      <c r="GJ32" s="91"/>
      <c r="GK32" s="91"/>
      <c r="GL32" s="91"/>
      <c r="GM32" s="91"/>
      <c r="GN32" s="91"/>
      <c r="GO32" s="91"/>
      <c r="GP32" s="91"/>
      <c r="GQ32" s="91"/>
      <c r="GR32" s="91"/>
      <c r="GS32" s="91"/>
      <c r="GT32" s="91"/>
      <c r="GU32" s="91"/>
      <c r="GV32" s="91"/>
      <c r="GW32" s="91"/>
      <c r="GX32" s="91"/>
      <c r="GY32" s="91"/>
      <c r="GZ32" s="91"/>
      <c r="HA32" s="91"/>
      <c r="HB32" s="91"/>
      <c r="HC32" s="91"/>
      <c r="HD32" s="91"/>
      <c r="HE32" s="91"/>
      <c r="HF32" s="91"/>
      <c r="HG32" s="91"/>
      <c r="HH32" s="91"/>
      <c r="HI32" s="91"/>
      <c r="HJ32" s="91"/>
      <c r="HK32" s="91"/>
      <c r="HL32" s="91"/>
      <c r="HM32" s="91"/>
      <c r="HN32" s="91"/>
      <c r="HO32" s="91"/>
      <c r="HP32" s="91"/>
      <c r="HQ32" s="91"/>
      <c r="HR32" s="91"/>
      <c r="HS32" s="91"/>
      <c r="HT32" s="91"/>
      <c r="HU32" s="91"/>
      <c r="HV32" s="91"/>
      <c r="HW32" s="91"/>
      <c r="HX32" s="91"/>
      <c r="HY32" s="91"/>
      <c r="HZ32" s="91"/>
      <c r="IA32" s="91"/>
      <c r="IB32" s="91"/>
      <c r="IC32" s="91"/>
      <c r="ID32" s="91"/>
      <c r="IE32" s="91"/>
      <c r="IF32" s="91"/>
      <c r="IG32" s="91"/>
      <c r="IH32" s="91"/>
      <c r="II32" s="91"/>
      <c r="IJ32" s="91"/>
      <c r="IK32" s="91"/>
      <c r="IL32" s="91"/>
      <c r="IM32" s="91"/>
      <c r="IN32" s="91"/>
      <c r="IO32" s="91"/>
      <c r="IP32" s="91"/>
      <c r="IQ32" s="91"/>
    </row>
    <row r="33" customHeight="true" spans="1:5">
      <c r="A33" s="88" t="s">
        <v>217</v>
      </c>
      <c r="B33" s="89">
        <v>5544</v>
      </c>
      <c r="C33" s="90" t="s">
        <v>218</v>
      </c>
      <c r="D33" s="86">
        <v>5544</v>
      </c>
      <c r="E33" s="35"/>
    </row>
    <row r="40" customHeight="true" spans="3:3">
      <c r="C40" s="35"/>
    </row>
  </sheetData>
  <mergeCells count="2">
    <mergeCell ref="A5:B5"/>
    <mergeCell ref="C5:D5"/>
  </mergeCells>
  <printOptions horizontalCentered="true"/>
  <pageMargins left="0" right="0" top="0" bottom="0" header="0.499999992490753" footer="0.499999992490753"/>
  <pageSetup paperSize="9" scale="83"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60"/>
  <sheetViews>
    <sheetView showGridLines="0" showZeros="0" tabSelected="1" workbookViewId="0">
      <selection activeCell="A2" sqref="A2"/>
    </sheetView>
  </sheetViews>
  <sheetFormatPr defaultColWidth="6.875" defaultRowHeight="12.75" customHeight="true"/>
  <cols>
    <col min="1" max="1" width="42" style="11" customWidth="true"/>
    <col min="2" max="3" width="12.625" style="11" customWidth="true"/>
    <col min="4" max="4" width="12.625" style="36" customWidth="true"/>
    <col min="5" max="11" width="12.625" style="11" customWidth="true"/>
    <col min="12" max="255" width="6.875" style="11"/>
    <col min="256" max="256" width="9.25" style="11" customWidth="true"/>
    <col min="257" max="257" width="44.625" style="11" customWidth="true"/>
    <col min="258" max="267" width="12.625" style="11" customWidth="true"/>
    <col min="268" max="511" width="6.875" style="11"/>
    <col min="512" max="512" width="9.25" style="11" customWidth="true"/>
    <col min="513" max="513" width="44.625" style="11" customWidth="true"/>
    <col min="514" max="523" width="12.625" style="11" customWidth="true"/>
    <col min="524" max="767" width="6.875" style="11"/>
    <col min="768" max="768" width="9.25" style="11" customWidth="true"/>
    <col min="769" max="769" width="44.625" style="11" customWidth="true"/>
    <col min="770" max="779" width="12.625" style="11" customWidth="true"/>
    <col min="780" max="1023" width="6.875" style="11"/>
    <col min="1024" max="1024" width="9.25" style="11" customWidth="true"/>
    <col min="1025" max="1025" width="44.625" style="11" customWidth="true"/>
    <col min="1026" max="1035" width="12.625" style="11" customWidth="true"/>
    <col min="1036" max="1279" width="6.875" style="11"/>
    <col min="1280" max="1280" width="9.25" style="11" customWidth="true"/>
    <col min="1281" max="1281" width="44.625" style="11" customWidth="true"/>
    <col min="1282" max="1291" width="12.625" style="11" customWidth="true"/>
    <col min="1292" max="1535" width="6.875" style="11"/>
    <col min="1536" max="1536" width="9.25" style="11" customWidth="true"/>
    <col min="1537" max="1537" width="44.625" style="11" customWidth="true"/>
    <col min="1538" max="1547" width="12.625" style="11" customWidth="true"/>
    <col min="1548" max="1791" width="6.875" style="11"/>
    <col min="1792" max="1792" width="9.25" style="11" customWidth="true"/>
    <col min="1793" max="1793" width="44.625" style="11" customWidth="true"/>
    <col min="1794" max="1803" width="12.625" style="11" customWidth="true"/>
    <col min="1804" max="2047" width="6.875" style="11"/>
    <col min="2048" max="2048" width="9.25" style="11" customWidth="true"/>
    <col min="2049" max="2049" width="44.625" style="11" customWidth="true"/>
    <col min="2050" max="2059" width="12.625" style="11" customWidth="true"/>
    <col min="2060" max="2303" width="6.875" style="11"/>
    <col min="2304" max="2304" width="9.25" style="11" customWidth="true"/>
    <col min="2305" max="2305" width="44.625" style="11" customWidth="true"/>
    <col min="2306" max="2315" width="12.625" style="11" customWidth="true"/>
    <col min="2316" max="2559" width="6.875" style="11"/>
    <col min="2560" max="2560" width="9.25" style="11" customWidth="true"/>
    <col min="2561" max="2561" width="44.625" style="11" customWidth="true"/>
    <col min="2562" max="2571" width="12.625" style="11" customWidth="true"/>
    <col min="2572" max="2815" width="6.875" style="11"/>
    <col min="2816" max="2816" width="9.25" style="11" customWidth="true"/>
    <col min="2817" max="2817" width="44.625" style="11" customWidth="true"/>
    <col min="2818" max="2827" width="12.625" style="11" customWidth="true"/>
    <col min="2828" max="3071" width="6.875" style="11"/>
    <col min="3072" max="3072" width="9.25" style="11" customWidth="true"/>
    <col min="3073" max="3073" width="44.625" style="11" customWidth="true"/>
    <col min="3074" max="3083" width="12.625" style="11" customWidth="true"/>
    <col min="3084" max="3327" width="6.875" style="11"/>
    <col min="3328" max="3328" width="9.25" style="11" customWidth="true"/>
    <col min="3329" max="3329" width="44.625" style="11" customWidth="true"/>
    <col min="3330" max="3339" width="12.625" style="11" customWidth="true"/>
    <col min="3340" max="3583" width="6.875" style="11"/>
    <col min="3584" max="3584" width="9.25" style="11" customWidth="true"/>
    <col min="3585" max="3585" width="44.625" style="11" customWidth="true"/>
    <col min="3586" max="3595" width="12.625" style="11" customWidth="true"/>
    <col min="3596" max="3839" width="6.875" style="11"/>
    <col min="3840" max="3840" width="9.25" style="11" customWidth="true"/>
    <col min="3841" max="3841" width="44.625" style="11" customWidth="true"/>
    <col min="3842" max="3851" width="12.625" style="11" customWidth="true"/>
    <col min="3852" max="4095" width="6.875" style="11"/>
    <col min="4096" max="4096" width="9.25" style="11" customWidth="true"/>
    <col min="4097" max="4097" width="44.625" style="11" customWidth="true"/>
    <col min="4098" max="4107" width="12.625" style="11" customWidth="true"/>
    <col min="4108" max="4351" width="6.875" style="11"/>
    <col min="4352" max="4352" width="9.25" style="11" customWidth="true"/>
    <col min="4353" max="4353" width="44.625" style="11" customWidth="true"/>
    <col min="4354" max="4363" width="12.625" style="11" customWidth="true"/>
    <col min="4364" max="4607" width="6.875" style="11"/>
    <col min="4608" max="4608" width="9.25" style="11" customWidth="true"/>
    <col min="4609" max="4609" width="44.625" style="11" customWidth="true"/>
    <col min="4610" max="4619" width="12.625" style="11" customWidth="true"/>
    <col min="4620" max="4863" width="6.875" style="11"/>
    <col min="4864" max="4864" width="9.25" style="11" customWidth="true"/>
    <col min="4865" max="4865" width="44.625" style="11" customWidth="true"/>
    <col min="4866" max="4875" width="12.625" style="11" customWidth="true"/>
    <col min="4876" max="5119" width="6.875" style="11"/>
    <col min="5120" max="5120" width="9.25" style="11" customWidth="true"/>
    <col min="5121" max="5121" width="44.625" style="11" customWidth="true"/>
    <col min="5122" max="5131" width="12.625" style="11" customWidth="true"/>
    <col min="5132" max="5375" width="6.875" style="11"/>
    <col min="5376" max="5376" width="9.25" style="11" customWidth="true"/>
    <col min="5377" max="5377" width="44.625" style="11" customWidth="true"/>
    <col min="5378" max="5387" width="12.625" style="11" customWidth="true"/>
    <col min="5388" max="5631" width="6.875" style="11"/>
    <col min="5632" max="5632" width="9.25" style="11" customWidth="true"/>
    <col min="5633" max="5633" width="44.625" style="11" customWidth="true"/>
    <col min="5634" max="5643" width="12.625" style="11" customWidth="true"/>
    <col min="5644" max="5887" width="6.875" style="11"/>
    <col min="5888" max="5888" width="9.25" style="11" customWidth="true"/>
    <col min="5889" max="5889" width="44.625" style="11" customWidth="true"/>
    <col min="5890" max="5899" width="12.625" style="11" customWidth="true"/>
    <col min="5900" max="6143" width="6.875" style="11"/>
    <col min="6144" max="6144" width="9.25" style="11" customWidth="true"/>
    <col min="6145" max="6145" width="44.625" style="11" customWidth="true"/>
    <col min="6146" max="6155" width="12.625" style="11" customWidth="true"/>
    <col min="6156" max="6399" width="6.875" style="11"/>
    <col min="6400" max="6400" width="9.25" style="11" customWidth="true"/>
    <col min="6401" max="6401" width="44.625" style="11" customWidth="true"/>
    <col min="6402" max="6411" width="12.625" style="11" customWidth="true"/>
    <col min="6412" max="6655" width="6.875" style="11"/>
    <col min="6656" max="6656" width="9.25" style="11" customWidth="true"/>
    <col min="6657" max="6657" width="44.625" style="11" customWidth="true"/>
    <col min="6658" max="6667" width="12.625" style="11" customWidth="true"/>
    <col min="6668" max="6911" width="6.875" style="11"/>
    <col min="6912" max="6912" width="9.25" style="11" customWidth="true"/>
    <col min="6913" max="6913" width="44.625" style="11" customWidth="true"/>
    <col min="6914" max="6923" width="12.625" style="11" customWidth="true"/>
    <col min="6924" max="7167" width="6.875" style="11"/>
    <col min="7168" max="7168" width="9.25" style="11" customWidth="true"/>
    <col min="7169" max="7169" width="44.625" style="11" customWidth="true"/>
    <col min="7170" max="7179" width="12.625" style="11" customWidth="true"/>
    <col min="7180" max="7423" width="6.875" style="11"/>
    <col min="7424" max="7424" width="9.25" style="11" customWidth="true"/>
    <col min="7425" max="7425" width="44.625" style="11" customWidth="true"/>
    <col min="7426" max="7435" width="12.625" style="11" customWidth="true"/>
    <col min="7436" max="7679" width="6.875" style="11"/>
    <col min="7680" max="7680" width="9.25" style="11" customWidth="true"/>
    <col min="7681" max="7681" width="44.625" style="11" customWidth="true"/>
    <col min="7682" max="7691" width="12.625" style="11" customWidth="true"/>
    <col min="7692" max="7935" width="6.875" style="11"/>
    <col min="7936" max="7936" width="9.25" style="11" customWidth="true"/>
    <col min="7937" max="7937" width="44.625" style="11" customWidth="true"/>
    <col min="7938" max="7947" width="12.625" style="11" customWidth="true"/>
    <col min="7948" max="8191" width="6.875" style="11"/>
    <col min="8192" max="8192" width="9.25" style="11" customWidth="true"/>
    <col min="8193" max="8193" width="44.625" style="11" customWidth="true"/>
    <col min="8194" max="8203" width="12.625" style="11" customWidth="true"/>
    <col min="8204" max="8447" width="6.875" style="11"/>
    <col min="8448" max="8448" width="9.25" style="11" customWidth="true"/>
    <col min="8449" max="8449" width="44.625" style="11" customWidth="true"/>
    <col min="8450" max="8459" width="12.625" style="11" customWidth="true"/>
    <col min="8460" max="8703" width="6.875" style="11"/>
    <col min="8704" max="8704" width="9.25" style="11" customWidth="true"/>
    <col min="8705" max="8705" width="44.625" style="11" customWidth="true"/>
    <col min="8706" max="8715" width="12.625" style="11" customWidth="true"/>
    <col min="8716" max="8959" width="6.875" style="11"/>
    <col min="8960" max="8960" width="9.25" style="11" customWidth="true"/>
    <col min="8961" max="8961" width="44.625" style="11" customWidth="true"/>
    <col min="8962" max="8971" width="12.625" style="11" customWidth="true"/>
    <col min="8972" max="9215" width="6.875" style="11"/>
    <col min="9216" max="9216" width="9.25" style="11" customWidth="true"/>
    <col min="9217" max="9217" width="44.625" style="11" customWidth="true"/>
    <col min="9218" max="9227" width="12.625" style="11" customWidth="true"/>
    <col min="9228" max="9471" width="6.875" style="11"/>
    <col min="9472" max="9472" width="9.25" style="11" customWidth="true"/>
    <col min="9473" max="9473" width="44.625" style="11" customWidth="true"/>
    <col min="9474" max="9483" width="12.625" style="11" customWidth="true"/>
    <col min="9484" max="9727" width="6.875" style="11"/>
    <col min="9728" max="9728" width="9.25" style="11" customWidth="true"/>
    <col min="9729" max="9729" width="44.625" style="11" customWidth="true"/>
    <col min="9730" max="9739" width="12.625" style="11" customWidth="true"/>
    <col min="9740" max="9983" width="6.875" style="11"/>
    <col min="9984" max="9984" width="9.25" style="11" customWidth="true"/>
    <col min="9985" max="9985" width="44.625" style="11" customWidth="true"/>
    <col min="9986" max="9995" width="12.625" style="11" customWidth="true"/>
    <col min="9996" max="10239" width="6.875" style="11"/>
    <col min="10240" max="10240" width="9.25" style="11" customWidth="true"/>
    <col min="10241" max="10241" width="44.625" style="11" customWidth="true"/>
    <col min="10242" max="10251" width="12.625" style="11" customWidth="true"/>
    <col min="10252" max="10495" width="6.875" style="11"/>
    <col min="10496" max="10496" width="9.25" style="11" customWidth="true"/>
    <col min="10497" max="10497" width="44.625" style="11" customWidth="true"/>
    <col min="10498" max="10507" width="12.625" style="11" customWidth="true"/>
    <col min="10508" max="10751" width="6.875" style="11"/>
    <col min="10752" max="10752" width="9.25" style="11" customWidth="true"/>
    <col min="10753" max="10753" width="44.625" style="11" customWidth="true"/>
    <col min="10754" max="10763" width="12.625" style="11" customWidth="true"/>
    <col min="10764" max="11007" width="6.875" style="11"/>
    <col min="11008" max="11008" width="9.25" style="11" customWidth="true"/>
    <col min="11009" max="11009" width="44.625" style="11" customWidth="true"/>
    <col min="11010" max="11019" width="12.625" style="11" customWidth="true"/>
    <col min="11020" max="11263" width="6.875" style="11"/>
    <col min="11264" max="11264" width="9.25" style="11" customWidth="true"/>
    <col min="11265" max="11265" width="44.625" style="11" customWidth="true"/>
    <col min="11266" max="11275" width="12.625" style="11" customWidth="true"/>
    <col min="11276" max="11519" width="6.875" style="11"/>
    <col min="11520" max="11520" width="9.25" style="11" customWidth="true"/>
    <col min="11521" max="11521" width="44.625" style="11" customWidth="true"/>
    <col min="11522" max="11531" width="12.625" style="11" customWidth="true"/>
    <col min="11532" max="11775" width="6.875" style="11"/>
    <col min="11776" max="11776" width="9.25" style="11" customWidth="true"/>
    <col min="11777" max="11777" width="44.625" style="11" customWidth="true"/>
    <col min="11778" max="11787" width="12.625" style="11" customWidth="true"/>
    <col min="11788" max="12031" width="6.875" style="11"/>
    <col min="12032" max="12032" width="9.25" style="11" customWidth="true"/>
    <col min="12033" max="12033" width="44.625" style="11" customWidth="true"/>
    <col min="12034" max="12043" width="12.625" style="11" customWidth="true"/>
    <col min="12044" max="12287" width="6.875" style="11"/>
    <col min="12288" max="12288" width="9.25" style="11" customWidth="true"/>
    <col min="12289" max="12289" width="44.625" style="11" customWidth="true"/>
    <col min="12290" max="12299" width="12.625" style="11" customWidth="true"/>
    <col min="12300" max="12543" width="6.875" style="11"/>
    <col min="12544" max="12544" width="9.25" style="11" customWidth="true"/>
    <col min="12545" max="12545" width="44.625" style="11" customWidth="true"/>
    <col min="12546" max="12555" width="12.625" style="11" customWidth="true"/>
    <col min="12556" max="12799" width="6.875" style="11"/>
    <col min="12800" max="12800" width="9.25" style="11" customWidth="true"/>
    <col min="12801" max="12801" width="44.625" style="11" customWidth="true"/>
    <col min="12802" max="12811" width="12.625" style="11" customWidth="true"/>
    <col min="12812" max="13055" width="6.875" style="11"/>
    <col min="13056" max="13056" width="9.25" style="11" customWidth="true"/>
    <col min="13057" max="13057" width="44.625" style="11" customWidth="true"/>
    <col min="13058" max="13067" width="12.625" style="11" customWidth="true"/>
    <col min="13068" max="13311" width="6.875" style="11"/>
    <col min="13312" max="13312" width="9.25" style="11" customWidth="true"/>
    <col min="13313" max="13313" width="44.625" style="11" customWidth="true"/>
    <col min="13314" max="13323" width="12.625" style="11" customWidth="true"/>
    <col min="13324" max="13567" width="6.875" style="11"/>
    <col min="13568" max="13568" width="9.25" style="11" customWidth="true"/>
    <col min="13569" max="13569" width="44.625" style="11" customWidth="true"/>
    <col min="13570" max="13579" width="12.625" style="11" customWidth="true"/>
    <col min="13580" max="13823" width="6.875" style="11"/>
    <col min="13824" max="13824" width="9.25" style="11" customWidth="true"/>
    <col min="13825" max="13825" width="44.625" style="11" customWidth="true"/>
    <col min="13826" max="13835" width="12.625" style="11" customWidth="true"/>
    <col min="13836" max="14079" width="6.875" style="11"/>
    <col min="14080" max="14080" width="9.25" style="11" customWidth="true"/>
    <col min="14081" max="14081" width="44.625" style="11" customWidth="true"/>
    <col min="14082" max="14091" width="12.625" style="11" customWidth="true"/>
    <col min="14092" max="14335" width="6.875" style="11"/>
    <col min="14336" max="14336" width="9.25" style="11" customWidth="true"/>
    <col min="14337" max="14337" width="44.625" style="11" customWidth="true"/>
    <col min="14338" max="14347" width="12.625" style="11" customWidth="true"/>
    <col min="14348" max="14591" width="6.875" style="11"/>
    <col min="14592" max="14592" width="9.25" style="11" customWidth="true"/>
    <col min="14593" max="14593" width="44.625" style="11" customWidth="true"/>
    <col min="14594" max="14603" width="12.625" style="11" customWidth="true"/>
    <col min="14604" max="14847" width="6.875" style="11"/>
    <col min="14848" max="14848" width="9.25" style="11" customWidth="true"/>
    <col min="14849" max="14849" width="44.625" style="11" customWidth="true"/>
    <col min="14850" max="14859" width="12.625" style="11" customWidth="true"/>
    <col min="14860" max="15103" width="6.875" style="11"/>
    <col min="15104" max="15104" width="9.25" style="11" customWidth="true"/>
    <col min="15105" max="15105" width="44.625" style="11" customWidth="true"/>
    <col min="15106" max="15115" width="12.625" style="11" customWidth="true"/>
    <col min="15116" max="15359" width="6.875" style="11"/>
    <col min="15360" max="15360" width="9.25" style="11" customWidth="true"/>
    <col min="15361" max="15361" width="44.625" style="11" customWidth="true"/>
    <col min="15362" max="15371" width="12.625" style="11" customWidth="true"/>
    <col min="15372" max="15615" width="6.875" style="11"/>
    <col min="15616" max="15616" width="9.25" style="11" customWidth="true"/>
    <col min="15617" max="15617" width="44.625" style="11" customWidth="true"/>
    <col min="15618" max="15627" width="12.625" style="11" customWidth="true"/>
    <col min="15628" max="15871" width="6.875" style="11"/>
    <col min="15872" max="15872" width="9.25" style="11" customWidth="true"/>
    <col min="15873" max="15873" width="44.625" style="11" customWidth="true"/>
    <col min="15874" max="15883" width="12.625" style="11" customWidth="true"/>
    <col min="15884" max="16127" width="6.875" style="11"/>
    <col min="16128" max="16128" width="9.25" style="11" customWidth="true"/>
    <col min="16129" max="16129" width="44.625" style="11" customWidth="true"/>
    <col min="16130" max="16139" width="12.625" style="11" customWidth="true"/>
    <col min="16140" max="16383" width="6.875" style="11"/>
  </cols>
  <sheetData>
    <row r="1" ht="20.1" customHeight="true" spans="1:11">
      <c r="A1" s="12" t="s">
        <v>219</v>
      </c>
      <c r="K1" s="50"/>
    </row>
    <row r="2" ht="27" customHeight="true" spans="1:11">
      <c r="A2" s="13" t="s">
        <v>220</v>
      </c>
      <c r="B2" s="31"/>
      <c r="C2" s="31"/>
      <c r="D2" s="37"/>
      <c r="E2" s="31"/>
      <c r="F2" s="31"/>
      <c r="G2" s="31"/>
      <c r="H2" s="31"/>
      <c r="I2" s="31"/>
      <c r="J2" s="31"/>
      <c r="K2" s="31"/>
    </row>
    <row r="3" ht="20.1" customHeight="true" spans="1:11">
      <c r="A3" s="38"/>
      <c r="B3" s="38"/>
      <c r="C3" s="38"/>
      <c r="D3" s="39"/>
      <c r="E3" s="38"/>
      <c r="F3" s="38"/>
      <c r="G3" s="38"/>
      <c r="H3" s="38"/>
      <c r="I3" s="38"/>
      <c r="J3" s="38"/>
      <c r="K3" s="51" t="s">
        <v>2</v>
      </c>
    </row>
    <row r="4" ht="24" customHeight="true" spans="1:11">
      <c r="A4" s="40" t="s">
        <v>176</v>
      </c>
      <c r="B4" s="41" t="s">
        <v>7</v>
      </c>
      <c r="C4" s="6" t="s">
        <v>216</v>
      </c>
      <c r="D4" s="6" t="s">
        <v>184</v>
      </c>
      <c r="E4" s="6" t="s">
        <v>186</v>
      </c>
      <c r="F4" s="6" t="s">
        <v>188</v>
      </c>
      <c r="G4" s="49" t="s">
        <v>190</v>
      </c>
      <c r="H4" s="41"/>
      <c r="I4" s="6" t="s">
        <v>192</v>
      </c>
      <c r="J4" s="6" t="s">
        <v>194</v>
      </c>
      <c r="K4" s="52" t="s">
        <v>214</v>
      </c>
    </row>
    <row r="5" ht="27" customHeight="true" spans="1:11">
      <c r="A5" s="42"/>
      <c r="B5" s="18"/>
      <c r="C5" s="18"/>
      <c r="D5" s="18"/>
      <c r="E5" s="18"/>
      <c r="F5" s="18"/>
      <c r="G5" s="6" t="s">
        <v>221</v>
      </c>
      <c r="H5" s="6" t="s">
        <v>222</v>
      </c>
      <c r="I5" s="18"/>
      <c r="J5" s="18"/>
      <c r="K5" s="18"/>
    </row>
    <row r="6" ht="27" customHeight="true" spans="1:14">
      <c r="A6" s="43" t="s">
        <v>7</v>
      </c>
      <c r="B6" s="44">
        <v>5544</v>
      </c>
      <c r="C6" s="6"/>
      <c r="D6" s="45">
        <v>5544</v>
      </c>
      <c r="E6" s="6"/>
      <c r="F6" s="6"/>
      <c r="G6" s="6"/>
      <c r="H6" s="6"/>
      <c r="I6" s="6"/>
      <c r="J6" s="6"/>
      <c r="K6" s="6"/>
      <c r="M6" s="53"/>
      <c r="N6" s="53"/>
    </row>
    <row r="7" ht="27" customHeight="true" spans="1:14">
      <c r="A7" s="22" t="s">
        <v>51</v>
      </c>
      <c r="B7" s="46">
        <v>1300</v>
      </c>
      <c r="C7" s="6"/>
      <c r="D7" s="47">
        <v>1300</v>
      </c>
      <c r="E7" s="6"/>
      <c r="F7" s="6"/>
      <c r="G7" s="6"/>
      <c r="H7" s="6"/>
      <c r="I7" s="6"/>
      <c r="J7" s="6"/>
      <c r="K7" s="6"/>
      <c r="M7" s="53"/>
      <c r="N7" s="53"/>
    </row>
    <row r="8" ht="27" customHeight="true" spans="1:14">
      <c r="A8" s="22" t="s">
        <v>52</v>
      </c>
      <c r="B8" s="46">
        <v>2.8</v>
      </c>
      <c r="C8" s="6"/>
      <c r="D8" s="48">
        <v>2.8</v>
      </c>
      <c r="E8" s="6"/>
      <c r="F8" s="6"/>
      <c r="G8" s="6"/>
      <c r="H8" s="6"/>
      <c r="I8" s="6"/>
      <c r="J8" s="6"/>
      <c r="K8" s="6"/>
      <c r="M8" s="53"/>
      <c r="N8" s="53"/>
    </row>
    <row r="9" ht="27" customHeight="true" spans="1:14">
      <c r="A9" s="24" t="s">
        <v>53</v>
      </c>
      <c r="B9" s="46">
        <v>2.8</v>
      </c>
      <c r="C9" s="6"/>
      <c r="D9" s="48">
        <v>2.8</v>
      </c>
      <c r="E9" s="6"/>
      <c r="F9" s="6"/>
      <c r="G9" s="6"/>
      <c r="H9" s="6"/>
      <c r="I9" s="6"/>
      <c r="J9" s="6"/>
      <c r="K9" s="6"/>
      <c r="M9" s="53"/>
      <c r="N9" s="53"/>
    </row>
    <row r="10" ht="27" customHeight="true" spans="1:14">
      <c r="A10" s="25" t="s">
        <v>54</v>
      </c>
      <c r="B10" s="46">
        <v>1297.2</v>
      </c>
      <c r="C10" s="6"/>
      <c r="D10" s="48">
        <v>1297.2</v>
      </c>
      <c r="E10" s="6"/>
      <c r="F10" s="6"/>
      <c r="G10" s="6"/>
      <c r="H10" s="6"/>
      <c r="I10" s="6"/>
      <c r="J10" s="6"/>
      <c r="K10" s="6"/>
      <c r="M10" s="53"/>
      <c r="N10" s="53"/>
    </row>
    <row r="11" ht="27" customHeight="true" spans="1:14">
      <c r="A11" s="24" t="s">
        <v>55</v>
      </c>
      <c r="B11" s="46">
        <v>1297.2</v>
      </c>
      <c r="C11" s="33"/>
      <c r="D11" s="48">
        <v>1297.2</v>
      </c>
      <c r="E11" s="33"/>
      <c r="F11" s="33"/>
      <c r="G11" s="33"/>
      <c r="H11" s="33"/>
      <c r="I11" s="33"/>
      <c r="J11" s="33"/>
      <c r="K11" s="33"/>
      <c r="M11" s="53"/>
      <c r="N11" s="53"/>
    </row>
    <row r="12" ht="27" customHeight="true" spans="1:14">
      <c r="A12" s="22" t="s">
        <v>56</v>
      </c>
      <c r="B12" s="46">
        <v>83.6</v>
      </c>
      <c r="C12" s="34"/>
      <c r="D12" s="48">
        <v>83.6</v>
      </c>
      <c r="E12" s="34"/>
      <c r="F12" s="34"/>
      <c r="G12" s="34"/>
      <c r="H12" s="34"/>
      <c r="I12" s="34"/>
      <c r="J12" s="34"/>
      <c r="K12" s="34"/>
      <c r="M12" s="53"/>
      <c r="N12" s="53"/>
    </row>
    <row r="13" ht="27" customHeight="true" spans="1:14">
      <c r="A13" s="25" t="s">
        <v>57</v>
      </c>
      <c r="B13" s="46">
        <v>83.6</v>
      </c>
      <c r="C13" s="34"/>
      <c r="D13" s="48">
        <v>83.6</v>
      </c>
      <c r="E13" s="34"/>
      <c r="F13" s="34"/>
      <c r="G13" s="34"/>
      <c r="H13" s="34"/>
      <c r="I13" s="34"/>
      <c r="J13" s="34"/>
      <c r="K13" s="34"/>
      <c r="M13" s="53"/>
      <c r="N13" s="53"/>
    </row>
    <row r="14" ht="27" customHeight="true" spans="1:14">
      <c r="A14" s="24" t="s">
        <v>58</v>
      </c>
      <c r="B14" s="46">
        <v>83.6</v>
      </c>
      <c r="C14" s="34"/>
      <c r="D14" s="47">
        <v>83.6</v>
      </c>
      <c r="E14" s="34"/>
      <c r="F14" s="34"/>
      <c r="G14" s="34"/>
      <c r="H14" s="34"/>
      <c r="I14" s="34"/>
      <c r="J14" s="34"/>
      <c r="K14" s="34"/>
      <c r="M14" s="53"/>
      <c r="N14" s="53"/>
    </row>
    <row r="15" ht="27" customHeight="true" spans="1:14">
      <c r="A15" s="27" t="s">
        <v>59</v>
      </c>
      <c r="B15" s="46">
        <v>2695.21</v>
      </c>
      <c r="C15" s="34"/>
      <c r="D15" s="48">
        <v>2695.21</v>
      </c>
      <c r="E15" s="34"/>
      <c r="F15" s="34"/>
      <c r="G15" s="34"/>
      <c r="H15" s="34"/>
      <c r="I15" s="34"/>
      <c r="J15" s="34"/>
      <c r="K15" s="34"/>
      <c r="M15" s="53"/>
      <c r="N15" s="53"/>
    </row>
    <row r="16" ht="27" customHeight="true" spans="1:14">
      <c r="A16" s="22" t="s">
        <v>60</v>
      </c>
      <c r="B16" s="46">
        <v>2665.57</v>
      </c>
      <c r="C16" s="34"/>
      <c r="D16" s="48">
        <v>2665.57</v>
      </c>
      <c r="E16" s="34"/>
      <c r="F16" s="34"/>
      <c r="G16" s="34"/>
      <c r="H16" s="34"/>
      <c r="I16" s="34"/>
      <c r="J16" s="34"/>
      <c r="K16" s="34"/>
      <c r="M16" s="53"/>
      <c r="N16" s="53"/>
    </row>
    <row r="17" ht="27" customHeight="true" spans="1:14">
      <c r="A17" s="22" t="s">
        <v>61</v>
      </c>
      <c r="B17" s="46">
        <v>162.12</v>
      </c>
      <c r="C17" s="34"/>
      <c r="D17" s="47">
        <v>162.12</v>
      </c>
      <c r="E17" s="34"/>
      <c r="F17" s="34"/>
      <c r="G17" s="34"/>
      <c r="H17" s="34"/>
      <c r="I17" s="34"/>
      <c r="J17" s="34"/>
      <c r="K17" s="34"/>
      <c r="M17" s="53"/>
      <c r="N17" s="53"/>
    </row>
    <row r="18" ht="27" customHeight="true" spans="1:14">
      <c r="A18" s="22" t="s">
        <v>62</v>
      </c>
      <c r="B18" s="46">
        <v>123.66</v>
      </c>
      <c r="C18" s="34"/>
      <c r="D18" s="48">
        <v>123.66</v>
      </c>
      <c r="E18" s="34"/>
      <c r="F18" s="34"/>
      <c r="G18" s="34"/>
      <c r="H18" s="34"/>
      <c r="I18" s="34"/>
      <c r="J18" s="34"/>
      <c r="K18" s="34"/>
      <c r="M18" s="53"/>
      <c r="N18" s="53"/>
    </row>
    <row r="19" ht="27" customHeight="true" spans="1:14">
      <c r="A19" s="22" t="s">
        <v>63</v>
      </c>
      <c r="B19" s="46">
        <v>61.83</v>
      </c>
      <c r="C19" s="34"/>
      <c r="D19" s="48">
        <v>61.83</v>
      </c>
      <c r="E19" s="34"/>
      <c r="F19" s="34"/>
      <c r="G19" s="34"/>
      <c r="H19" s="34"/>
      <c r="I19" s="34"/>
      <c r="J19" s="34"/>
      <c r="K19" s="34"/>
      <c r="M19" s="53"/>
      <c r="N19" s="53"/>
    </row>
    <row r="20" ht="27" customHeight="true" spans="1:14">
      <c r="A20" s="25" t="s">
        <v>64</v>
      </c>
      <c r="B20" s="46">
        <v>365.94</v>
      </c>
      <c r="C20" s="30"/>
      <c r="D20" s="48">
        <v>365.94</v>
      </c>
      <c r="E20" s="30"/>
      <c r="F20" s="30"/>
      <c r="G20" s="30"/>
      <c r="H20" s="34"/>
      <c r="I20" s="34"/>
      <c r="J20" s="34"/>
      <c r="K20" s="34"/>
      <c r="M20" s="53"/>
      <c r="N20" s="53"/>
    </row>
    <row r="21" ht="27" customHeight="true" spans="1:14">
      <c r="A21" s="24" t="s">
        <v>65</v>
      </c>
      <c r="B21" s="46">
        <v>0</v>
      </c>
      <c r="C21" s="30"/>
      <c r="D21" s="48">
        <v>0</v>
      </c>
      <c r="E21" s="30"/>
      <c r="F21" s="30"/>
      <c r="G21" s="30"/>
      <c r="H21" s="30"/>
      <c r="I21" s="34"/>
      <c r="J21" s="34"/>
      <c r="K21" s="30"/>
      <c r="M21" s="53"/>
      <c r="N21" s="53"/>
    </row>
    <row r="22" ht="27" customHeight="true" spans="1:14">
      <c r="A22" s="24" t="s">
        <v>66</v>
      </c>
      <c r="B22" s="46">
        <v>0</v>
      </c>
      <c r="C22" s="30"/>
      <c r="D22" s="48">
        <v>0</v>
      </c>
      <c r="E22" s="30"/>
      <c r="F22" s="30"/>
      <c r="G22" s="30"/>
      <c r="H22" s="30"/>
      <c r="I22" s="34"/>
      <c r="J22" s="34"/>
      <c r="K22" s="34"/>
      <c r="M22" s="53"/>
      <c r="N22" s="53"/>
    </row>
    <row r="23" ht="27" customHeight="true" spans="1:14">
      <c r="A23" s="24" t="s">
        <v>67</v>
      </c>
      <c r="B23" s="46">
        <v>0</v>
      </c>
      <c r="C23" s="30"/>
      <c r="D23" s="48">
        <v>0</v>
      </c>
      <c r="E23" s="30"/>
      <c r="F23" s="30"/>
      <c r="G23" s="30"/>
      <c r="H23" s="30"/>
      <c r="I23" s="34"/>
      <c r="J23" s="30"/>
      <c r="K23" s="30"/>
      <c r="M23" s="53"/>
      <c r="N23" s="53"/>
    </row>
    <row r="24" ht="27" customHeight="true" spans="1:14">
      <c r="A24" s="24" t="s">
        <v>68</v>
      </c>
      <c r="B24" s="46">
        <v>0</v>
      </c>
      <c r="C24" s="30"/>
      <c r="D24" s="48">
        <v>0</v>
      </c>
      <c r="E24" s="30"/>
      <c r="F24" s="30"/>
      <c r="G24" s="30"/>
      <c r="H24" s="34"/>
      <c r="I24" s="34"/>
      <c r="J24" s="30"/>
      <c r="K24" s="30"/>
      <c r="M24" s="53"/>
      <c r="N24" s="53"/>
    </row>
    <row r="25" ht="27" customHeight="true" spans="1:14">
      <c r="A25" s="24" t="s">
        <v>69</v>
      </c>
      <c r="B25" s="46">
        <v>365.94</v>
      </c>
      <c r="C25" s="30"/>
      <c r="D25" s="48">
        <v>365.94</v>
      </c>
      <c r="E25" s="30"/>
      <c r="F25" s="30"/>
      <c r="G25" s="30"/>
      <c r="H25" s="34"/>
      <c r="I25" s="30"/>
      <c r="J25" s="30"/>
      <c r="K25" s="30"/>
      <c r="M25" s="53"/>
      <c r="N25" s="53"/>
    </row>
    <row r="26" ht="27" customHeight="true" spans="1:14">
      <c r="A26" s="25" t="s">
        <v>70</v>
      </c>
      <c r="B26" s="46">
        <v>1548.53</v>
      </c>
      <c r="C26" s="30"/>
      <c r="D26" s="48">
        <v>1548.53</v>
      </c>
      <c r="E26" s="30"/>
      <c r="F26" s="30"/>
      <c r="G26" s="30"/>
      <c r="H26" s="34"/>
      <c r="I26" s="30"/>
      <c r="J26" s="34"/>
      <c r="K26" s="30"/>
      <c r="M26" s="53"/>
      <c r="N26" s="53"/>
    </row>
    <row r="27" ht="27" customHeight="true" spans="1:14">
      <c r="A27" s="24" t="s">
        <v>71</v>
      </c>
      <c r="B27" s="46">
        <v>778.34</v>
      </c>
      <c r="C27" s="30"/>
      <c r="D27" s="48">
        <v>778.34</v>
      </c>
      <c r="E27" s="30"/>
      <c r="F27" s="30"/>
      <c r="G27" s="30"/>
      <c r="H27" s="34"/>
      <c r="I27" s="30"/>
      <c r="J27" s="34"/>
      <c r="K27" s="30"/>
      <c r="M27" s="53"/>
      <c r="N27" s="53"/>
    </row>
    <row r="28" ht="27" customHeight="true" spans="1:14">
      <c r="A28" s="24" t="s">
        <v>72</v>
      </c>
      <c r="B28" s="46">
        <v>770.19</v>
      </c>
      <c r="C28" s="30"/>
      <c r="D28" s="48">
        <v>770.19</v>
      </c>
      <c r="E28" s="30"/>
      <c r="F28" s="30"/>
      <c r="G28" s="30"/>
      <c r="H28" s="34"/>
      <c r="I28" s="30"/>
      <c r="J28" s="34"/>
      <c r="K28" s="30"/>
      <c r="M28" s="53"/>
      <c r="N28" s="53"/>
    </row>
    <row r="29" ht="27" customHeight="true" spans="1:14">
      <c r="A29" s="25" t="s">
        <v>73</v>
      </c>
      <c r="B29" s="46">
        <v>389.06</v>
      </c>
      <c r="C29" s="30"/>
      <c r="D29" s="48">
        <v>389.06</v>
      </c>
      <c r="E29" s="30"/>
      <c r="F29" s="30"/>
      <c r="G29" s="30"/>
      <c r="H29" s="34"/>
      <c r="I29" s="30"/>
      <c r="J29" s="34"/>
      <c r="K29" s="30"/>
      <c r="M29" s="53"/>
      <c r="N29" s="53"/>
    </row>
    <row r="30" ht="27" customHeight="true" spans="1:14">
      <c r="A30" s="24" t="s">
        <v>74</v>
      </c>
      <c r="B30" s="46">
        <v>389.06</v>
      </c>
      <c r="C30" s="30"/>
      <c r="D30" s="48">
        <v>389.06</v>
      </c>
      <c r="E30" s="30"/>
      <c r="F30" s="30"/>
      <c r="G30" s="30"/>
      <c r="H30" s="34"/>
      <c r="I30" s="30"/>
      <c r="J30" s="34"/>
      <c r="K30" s="30"/>
      <c r="M30" s="53"/>
      <c r="N30" s="53"/>
    </row>
    <row r="31" ht="27" customHeight="true" spans="1:14">
      <c r="A31" s="25" t="s">
        <v>75</v>
      </c>
      <c r="B31" s="46">
        <v>13</v>
      </c>
      <c r="C31" s="30"/>
      <c r="D31" s="48">
        <v>13</v>
      </c>
      <c r="E31" s="30"/>
      <c r="F31" s="30"/>
      <c r="G31" s="30"/>
      <c r="H31" s="34"/>
      <c r="I31" s="30"/>
      <c r="J31" s="34"/>
      <c r="K31" s="30"/>
      <c r="M31" s="53"/>
      <c r="N31" s="53"/>
    </row>
    <row r="32" ht="27" customHeight="true" spans="1:14">
      <c r="A32" s="24" t="s">
        <v>76</v>
      </c>
      <c r="B32" s="46">
        <v>13</v>
      </c>
      <c r="C32" s="30"/>
      <c r="D32" s="48">
        <v>13</v>
      </c>
      <c r="E32" s="30"/>
      <c r="F32" s="30"/>
      <c r="G32" s="30"/>
      <c r="H32" s="34"/>
      <c r="I32" s="30"/>
      <c r="J32" s="34"/>
      <c r="K32" s="30"/>
      <c r="M32" s="53"/>
      <c r="N32" s="53"/>
    </row>
    <row r="33" ht="27" customHeight="true" spans="1:14">
      <c r="A33" s="25" t="s">
        <v>77</v>
      </c>
      <c r="B33" s="46">
        <v>29.64</v>
      </c>
      <c r="C33" s="30"/>
      <c r="D33" s="48">
        <v>29.64</v>
      </c>
      <c r="E33" s="30"/>
      <c r="F33" s="30"/>
      <c r="G33" s="30"/>
      <c r="H33" s="34"/>
      <c r="I33" s="30"/>
      <c r="J33" s="34"/>
      <c r="K33" s="30"/>
      <c r="M33" s="53"/>
      <c r="N33" s="53"/>
    </row>
    <row r="34" ht="27" customHeight="true" spans="1:14">
      <c r="A34" s="24" t="s">
        <v>78</v>
      </c>
      <c r="B34" s="46">
        <v>29.64</v>
      </c>
      <c r="C34" s="30"/>
      <c r="D34" s="48">
        <v>29.64</v>
      </c>
      <c r="E34" s="30"/>
      <c r="F34" s="30"/>
      <c r="G34" s="30"/>
      <c r="H34" s="34"/>
      <c r="I34" s="30"/>
      <c r="J34" s="34"/>
      <c r="K34" s="30"/>
      <c r="M34" s="53"/>
      <c r="N34" s="53"/>
    </row>
    <row r="35" ht="27" customHeight="true" spans="1:14">
      <c r="A35" s="25" t="s">
        <v>79</v>
      </c>
      <c r="B35" s="46">
        <v>1.43</v>
      </c>
      <c r="C35" s="30"/>
      <c r="D35" s="48">
        <v>1.43</v>
      </c>
      <c r="E35" s="30"/>
      <c r="F35" s="30"/>
      <c r="G35" s="30"/>
      <c r="H35" s="34"/>
      <c r="I35" s="30"/>
      <c r="J35" s="34"/>
      <c r="K35" s="30"/>
      <c r="M35" s="53"/>
      <c r="N35" s="53"/>
    </row>
    <row r="36" ht="27" customHeight="true" spans="1:14">
      <c r="A36" s="24" t="s">
        <v>80</v>
      </c>
      <c r="B36" s="46">
        <v>1.43</v>
      </c>
      <c r="C36" s="30"/>
      <c r="D36" s="48">
        <v>1.43</v>
      </c>
      <c r="E36" s="30"/>
      <c r="F36" s="30"/>
      <c r="G36" s="30"/>
      <c r="H36" s="34"/>
      <c r="I36" s="30"/>
      <c r="J36" s="34"/>
      <c r="K36" s="30"/>
      <c r="M36" s="53"/>
      <c r="N36" s="53"/>
    </row>
    <row r="37" ht="27" customHeight="true" spans="1:14">
      <c r="A37" s="27" t="s">
        <v>81</v>
      </c>
      <c r="B37" s="46">
        <v>164.74</v>
      </c>
      <c r="C37" s="30"/>
      <c r="D37" s="48">
        <v>164.74</v>
      </c>
      <c r="E37" s="30"/>
      <c r="F37" s="30"/>
      <c r="G37" s="30"/>
      <c r="H37" s="34"/>
      <c r="I37" s="30"/>
      <c r="J37" s="34"/>
      <c r="K37" s="30"/>
      <c r="M37" s="53"/>
      <c r="N37" s="53"/>
    </row>
    <row r="38" ht="27" customHeight="true" spans="1:14">
      <c r="A38" s="22" t="s">
        <v>82</v>
      </c>
      <c r="B38" s="46">
        <v>164.74</v>
      </c>
      <c r="C38" s="30"/>
      <c r="D38" s="48">
        <v>164.74</v>
      </c>
      <c r="E38" s="30"/>
      <c r="F38" s="30"/>
      <c r="G38" s="30"/>
      <c r="H38" s="34"/>
      <c r="I38" s="30"/>
      <c r="J38" s="34"/>
      <c r="K38" s="30"/>
      <c r="M38" s="53"/>
      <c r="N38" s="53"/>
    </row>
    <row r="39" ht="27" customHeight="true" spans="1:14">
      <c r="A39" s="22" t="s">
        <v>83</v>
      </c>
      <c r="B39" s="46">
        <v>164.74</v>
      </c>
      <c r="C39" s="30"/>
      <c r="D39" s="47">
        <v>164.74</v>
      </c>
      <c r="E39" s="30"/>
      <c r="F39" s="30"/>
      <c r="G39" s="30"/>
      <c r="H39" s="34"/>
      <c r="I39" s="30"/>
      <c r="J39" s="34"/>
      <c r="K39" s="30"/>
      <c r="M39" s="53"/>
      <c r="N39" s="53"/>
    </row>
    <row r="40" ht="27" customHeight="true" spans="1:14">
      <c r="A40" s="29" t="s">
        <v>84</v>
      </c>
      <c r="B40" s="46">
        <v>50</v>
      </c>
      <c r="C40" s="30"/>
      <c r="D40" s="48">
        <v>50</v>
      </c>
      <c r="E40" s="30"/>
      <c r="F40" s="30"/>
      <c r="G40" s="30"/>
      <c r="H40" s="34"/>
      <c r="I40" s="30"/>
      <c r="J40" s="34"/>
      <c r="K40" s="30"/>
      <c r="M40" s="53"/>
      <c r="N40" s="53"/>
    </row>
    <row r="41" ht="27" customHeight="true" spans="1:14">
      <c r="A41" s="25" t="s">
        <v>85</v>
      </c>
      <c r="B41" s="46">
        <v>50</v>
      </c>
      <c r="C41" s="30"/>
      <c r="D41" s="48">
        <v>50</v>
      </c>
      <c r="E41" s="30"/>
      <c r="F41" s="30"/>
      <c r="G41" s="30"/>
      <c r="H41" s="34"/>
      <c r="I41" s="30"/>
      <c r="J41" s="34"/>
      <c r="K41" s="30"/>
      <c r="M41" s="53"/>
      <c r="N41" s="53"/>
    </row>
    <row r="42" ht="27" customHeight="true" spans="1:14">
      <c r="A42" s="24" t="s">
        <v>86</v>
      </c>
      <c r="B42" s="46">
        <v>50</v>
      </c>
      <c r="C42" s="30"/>
      <c r="D42" s="47">
        <v>50</v>
      </c>
      <c r="E42" s="30"/>
      <c r="F42" s="30"/>
      <c r="G42" s="30"/>
      <c r="H42" s="34"/>
      <c r="I42" s="30"/>
      <c r="J42" s="34"/>
      <c r="K42" s="30"/>
      <c r="M42" s="53"/>
      <c r="N42" s="53"/>
    </row>
    <row r="43" ht="27" customHeight="true" spans="1:14">
      <c r="A43" s="29" t="s">
        <v>87</v>
      </c>
      <c r="B43" s="46">
        <v>1122.51</v>
      </c>
      <c r="C43" s="30"/>
      <c r="D43" s="48">
        <v>1122.51</v>
      </c>
      <c r="E43" s="30"/>
      <c r="F43" s="30"/>
      <c r="G43" s="30"/>
      <c r="H43" s="34"/>
      <c r="I43" s="30"/>
      <c r="J43" s="34"/>
      <c r="K43" s="30"/>
      <c r="M43" s="53"/>
      <c r="N43" s="53"/>
    </row>
    <row r="44" ht="27" customHeight="true" spans="1:14">
      <c r="A44" s="25" t="s">
        <v>88</v>
      </c>
      <c r="B44" s="46">
        <v>339.91</v>
      </c>
      <c r="C44" s="30"/>
      <c r="D44" s="48">
        <v>339.91</v>
      </c>
      <c r="E44" s="30"/>
      <c r="F44" s="30"/>
      <c r="G44" s="30"/>
      <c r="H44" s="30"/>
      <c r="I44" s="30"/>
      <c r="J44" s="30"/>
      <c r="K44" s="30"/>
      <c r="M44" s="53"/>
      <c r="N44" s="53"/>
    </row>
    <row r="45" ht="27" customHeight="true" spans="1:14">
      <c r="A45" s="24" t="s">
        <v>89</v>
      </c>
      <c r="B45" s="46">
        <v>339.91</v>
      </c>
      <c r="C45" s="30"/>
      <c r="D45" s="47">
        <v>339.91</v>
      </c>
      <c r="E45" s="34"/>
      <c r="F45" s="30"/>
      <c r="G45" s="30"/>
      <c r="H45" s="30"/>
      <c r="I45" s="30"/>
      <c r="J45" s="30"/>
      <c r="K45" s="30"/>
      <c r="M45" s="53"/>
      <c r="N45" s="53"/>
    </row>
    <row r="46" ht="27" customHeight="true" spans="1:14">
      <c r="A46" s="24" t="s">
        <v>90</v>
      </c>
      <c r="B46" s="46">
        <v>0</v>
      </c>
      <c r="C46" s="30"/>
      <c r="D46" s="48">
        <v>0</v>
      </c>
      <c r="E46" s="30"/>
      <c r="F46" s="30"/>
      <c r="G46" s="30"/>
      <c r="H46" s="30"/>
      <c r="I46" s="30"/>
      <c r="J46" s="30"/>
      <c r="K46" s="30"/>
      <c r="M46" s="54"/>
      <c r="N46" s="54"/>
    </row>
    <row r="47" ht="33" customHeight="true" spans="1:11">
      <c r="A47" s="24" t="s">
        <v>91</v>
      </c>
      <c r="B47" s="46">
        <v>0</v>
      </c>
      <c r="C47" s="30"/>
      <c r="D47" s="48">
        <v>0</v>
      </c>
      <c r="E47" s="30"/>
      <c r="F47" s="30"/>
      <c r="G47" s="30"/>
      <c r="H47" s="30"/>
      <c r="I47" s="30"/>
      <c r="J47" s="30"/>
      <c r="K47" s="30"/>
    </row>
    <row r="48" ht="33" customHeight="true" spans="1:11">
      <c r="A48" s="25" t="s">
        <v>92</v>
      </c>
      <c r="B48" s="46">
        <v>0</v>
      </c>
      <c r="C48" s="30"/>
      <c r="D48" s="48">
        <v>0</v>
      </c>
      <c r="E48" s="30"/>
      <c r="F48" s="30"/>
      <c r="G48" s="30"/>
      <c r="H48" s="30"/>
      <c r="I48" s="30"/>
      <c r="J48" s="30"/>
      <c r="K48" s="30"/>
    </row>
    <row r="49" ht="33" customHeight="true" spans="1:11">
      <c r="A49" s="24" t="s">
        <v>93</v>
      </c>
      <c r="B49" s="46">
        <v>0</v>
      </c>
      <c r="C49" s="30"/>
      <c r="D49" s="48">
        <v>0</v>
      </c>
      <c r="E49" s="30"/>
      <c r="F49" s="30"/>
      <c r="G49" s="30"/>
      <c r="H49" s="30"/>
      <c r="I49" s="30"/>
      <c r="J49" s="30"/>
      <c r="K49" s="30"/>
    </row>
    <row r="50" ht="33" customHeight="true" spans="1:11">
      <c r="A50" s="25" t="s">
        <v>94</v>
      </c>
      <c r="B50" s="46">
        <v>0</v>
      </c>
      <c r="C50" s="30"/>
      <c r="D50" s="48">
        <v>0</v>
      </c>
      <c r="E50" s="30"/>
      <c r="F50" s="30"/>
      <c r="G50" s="30"/>
      <c r="H50" s="30"/>
      <c r="I50" s="30"/>
      <c r="J50" s="30"/>
      <c r="K50" s="30"/>
    </row>
    <row r="51" ht="33" customHeight="true" spans="1:11">
      <c r="A51" s="24" t="s">
        <v>95</v>
      </c>
      <c r="B51" s="46">
        <v>0</v>
      </c>
      <c r="C51" s="30"/>
      <c r="D51" s="48">
        <v>0</v>
      </c>
      <c r="E51" s="30"/>
      <c r="F51" s="30"/>
      <c r="G51" s="30"/>
      <c r="H51" s="30"/>
      <c r="I51" s="30"/>
      <c r="J51" s="30"/>
      <c r="K51" s="30"/>
    </row>
    <row r="52" ht="33" customHeight="true" spans="1:11">
      <c r="A52" s="25" t="s">
        <v>96</v>
      </c>
      <c r="B52" s="46">
        <v>782.6</v>
      </c>
      <c r="C52" s="30"/>
      <c r="D52" s="48">
        <v>782.6</v>
      </c>
      <c r="E52" s="30"/>
      <c r="F52" s="30"/>
      <c r="G52" s="30"/>
      <c r="H52" s="30"/>
      <c r="I52" s="30"/>
      <c r="J52" s="30"/>
      <c r="K52" s="30"/>
    </row>
    <row r="53" ht="33" customHeight="true" spans="1:11">
      <c r="A53" s="24" t="s">
        <v>97</v>
      </c>
      <c r="B53" s="46">
        <v>782.6</v>
      </c>
      <c r="C53" s="30"/>
      <c r="D53" s="48">
        <v>782.6</v>
      </c>
      <c r="E53" s="30"/>
      <c r="F53" s="30"/>
      <c r="G53" s="30"/>
      <c r="H53" s="30"/>
      <c r="I53" s="30"/>
      <c r="J53" s="30"/>
      <c r="K53" s="30"/>
    </row>
    <row r="54" ht="33" customHeight="true" spans="1:11">
      <c r="A54" s="29" t="s">
        <v>98</v>
      </c>
      <c r="B54" s="46">
        <v>92.74</v>
      </c>
      <c r="C54" s="30"/>
      <c r="D54" s="48">
        <v>92.74</v>
      </c>
      <c r="E54" s="30"/>
      <c r="F54" s="30"/>
      <c r="G54" s="30"/>
      <c r="H54" s="30"/>
      <c r="I54" s="30"/>
      <c r="J54" s="30"/>
      <c r="K54" s="30"/>
    </row>
    <row r="55" ht="33" customHeight="true" spans="1:11">
      <c r="A55" s="25" t="s">
        <v>99</v>
      </c>
      <c r="B55" s="46">
        <v>92.74</v>
      </c>
      <c r="C55" s="30"/>
      <c r="D55" s="48">
        <v>92.74</v>
      </c>
      <c r="E55" s="30"/>
      <c r="F55" s="30"/>
      <c r="G55" s="30"/>
      <c r="H55" s="30"/>
      <c r="I55" s="30"/>
      <c r="J55" s="30"/>
      <c r="K55" s="30"/>
    </row>
    <row r="56" ht="33" customHeight="true" spans="1:11">
      <c r="A56" s="24" t="s">
        <v>100</v>
      </c>
      <c r="B56" s="46">
        <v>92.74</v>
      </c>
      <c r="C56" s="30"/>
      <c r="D56" s="47">
        <v>92.74</v>
      </c>
      <c r="E56" s="30"/>
      <c r="F56" s="30"/>
      <c r="G56" s="30"/>
      <c r="H56" s="30"/>
      <c r="I56" s="30"/>
      <c r="J56" s="30"/>
      <c r="K56" s="30"/>
    </row>
    <row r="57" ht="33" customHeight="true" spans="1:11">
      <c r="A57" s="29" t="s">
        <v>101</v>
      </c>
      <c r="B57" s="46">
        <v>35.2</v>
      </c>
      <c r="C57" s="30"/>
      <c r="D57" s="48">
        <v>35.2</v>
      </c>
      <c r="E57" s="30"/>
      <c r="F57" s="30"/>
      <c r="G57" s="30"/>
      <c r="H57" s="30"/>
      <c r="I57" s="30"/>
      <c r="J57" s="30"/>
      <c r="K57" s="30"/>
    </row>
    <row r="58" ht="33" customHeight="true" spans="1:11">
      <c r="A58" s="25" t="s">
        <v>102</v>
      </c>
      <c r="B58" s="46">
        <v>35.2</v>
      </c>
      <c r="C58" s="30"/>
      <c r="D58" s="48">
        <v>35.2</v>
      </c>
      <c r="E58" s="30"/>
      <c r="F58" s="30"/>
      <c r="G58" s="30"/>
      <c r="H58" s="30"/>
      <c r="I58" s="30"/>
      <c r="J58" s="30"/>
      <c r="K58" s="30"/>
    </row>
    <row r="59" ht="33" customHeight="true" spans="1:11">
      <c r="A59" s="24" t="s">
        <v>103</v>
      </c>
      <c r="B59" s="46">
        <v>35.2</v>
      </c>
      <c r="C59" s="30"/>
      <c r="D59" s="47">
        <v>35.2</v>
      </c>
      <c r="E59" s="30"/>
      <c r="F59" s="30"/>
      <c r="G59" s="30"/>
      <c r="H59" s="30"/>
      <c r="I59" s="30"/>
      <c r="J59" s="30"/>
      <c r="K59" s="30"/>
    </row>
    <row r="60" ht="33" customHeight="true"/>
  </sheetData>
  <mergeCells count="30">
    <mergeCell ref="G4:H4"/>
    <mergeCell ref="M6:N6"/>
    <mergeCell ref="M7:N7"/>
    <mergeCell ref="M8:N8"/>
    <mergeCell ref="M9:N9"/>
    <mergeCell ref="M10:N10"/>
    <mergeCell ref="M11:N11"/>
    <mergeCell ref="M12:N12"/>
    <mergeCell ref="M13:N13"/>
    <mergeCell ref="M14:N14"/>
    <mergeCell ref="M15:N15"/>
    <mergeCell ref="M19:N19"/>
    <mergeCell ref="M20:N20"/>
    <mergeCell ref="M21:N21"/>
    <mergeCell ref="M22:N22"/>
    <mergeCell ref="M23:N23"/>
    <mergeCell ref="M24:N24"/>
    <mergeCell ref="M25:N25"/>
    <mergeCell ref="M26:N26"/>
    <mergeCell ref="M44:N44"/>
    <mergeCell ref="M45:N45"/>
    <mergeCell ref="A4:A5"/>
    <mergeCell ref="B4:B5"/>
    <mergeCell ref="C4:C5"/>
    <mergeCell ref="D4:D5"/>
    <mergeCell ref="E4:E5"/>
    <mergeCell ref="F4:F5"/>
    <mergeCell ref="I4:I5"/>
    <mergeCell ref="J4:J5"/>
    <mergeCell ref="K4:K5"/>
  </mergeCells>
  <printOptions horizontalCentered="true"/>
  <pageMargins left="0" right="0" top="0.999999984981507" bottom="0.999999984981507" header="0.499999992490753" footer="0.499999992490753"/>
  <pageSetup paperSize="9" scale="78" fitToHeight="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61"/>
  <sheetViews>
    <sheetView showGridLines="0" showZeros="0" workbookViewId="0">
      <selection activeCell="E64" sqref="E64"/>
    </sheetView>
  </sheetViews>
  <sheetFormatPr defaultColWidth="6.875" defaultRowHeight="12.75" customHeight="true" outlineLevelCol="7"/>
  <cols>
    <col min="1" max="1" width="34.875" style="11" customWidth="true"/>
    <col min="2" max="7" width="18" style="11" customWidth="true"/>
    <col min="8" max="255" width="6.875" style="11"/>
    <col min="256" max="256" width="17.125" style="11" customWidth="true"/>
    <col min="257" max="257" width="34.875" style="11" customWidth="true"/>
    <col min="258" max="263" width="18" style="11" customWidth="true"/>
    <col min="264" max="511" width="6.875" style="11"/>
    <col min="512" max="512" width="17.125" style="11" customWidth="true"/>
    <col min="513" max="513" width="34.875" style="11" customWidth="true"/>
    <col min="514" max="519" width="18" style="11" customWidth="true"/>
    <col min="520" max="767" width="6.875" style="11"/>
    <col min="768" max="768" width="17.125" style="11" customWidth="true"/>
    <col min="769" max="769" width="34.875" style="11" customWidth="true"/>
    <col min="770" max="775" width="18" style="11" customWidth="true"/>
    <col min="776" max="1023" width="6.875" style="11"/>
    <col min="1024" max="1024" width="17.125" style="11" customWidth="true"/>
    <col min="1025" max="1025" width="34.875" style="11" customWidth="true"/>
    <col min="1026" max="1031" width="18" style="11" customWidth="true"/>
    <col min="1032" max="1279" width="6.875" style="11"/>
    <col min="1280" max="1280" width="17.125" style="11" customWidth="true"/>
    <col min="1281" max="1281" width="34.875" style="11" customWidth="true"/>
    <col min="1282" max="1287" width="18" style="11" customWidth="true"/>
    <col min="1288" max="1535" width="6.875" style="11"/>
    <col min="1536" max="1536" width="17.125" style="11" customWidth="true"/>
    <col min="1537" max="1537" width="34.875" style="11" customWidth="true"/>
    <col min="1538" max="1543" width="18" style="11" customWidth="true"/>
    <col min="1544" max="1791" width="6.875" style="11"/>
    <col min="1792" max="1792" width="17.125" style="11" customWidth="true"/>
    <col min="1793" max="1793" width="34.875" style="11" customWidth="true"/>
    <col min="1794" max="1799" width="18" style="11" customWidth="true"/>
    <col min="1800" max="2047" width="6.875" style="11"/>
    <col min="2048" max="2048" width="17.125" style="11" customWidth="true"/>
    <col min="2049" max="2049" width="34.875" style="11" customWidth="true"/>
    <col min="2050" max="2055" width="18" style="11" customWidth="true"/>
    <col min="2056" max="2303" width="6.875" style="11"/>
    <col min="2304" max="2304" width="17.125" style="11" customWidth="true"/>
    <col min="2305" max="2305" width="34.875" style="11" customWidth="true"/>
    <col min="2306" max="2311" width="18" style="11" customWidth="true"/>
    <col min="2312" max="2559" width="6.875" style="11"/>
    <col min="2560" max="2560" width="17.125" style="11" customWidth="true"/>
    <col min="2561" max="2561" width="34.875" style="11" customWidth="true"/>
    <col min="2562" max="2567" width="18" style="11" customWidth="true"/>
    <col min="2568" max="2815" width="6.875" style="11"/>
    <col min="2816" max="2816" width="17.125" style="11" customWidth="true"/>
    <col min="2817" max="2817" width="34.875" style="11" customWidth="true"/>
    <col min="2818" max="2823" width="18" style="11" customWidth="true"/>
    <col min="2824" max="3071" width="6.875" style="11"/>
    <col min="3072" max="3072" width="17.125" style="11" customWidth="true"/>
    <col min="3073" max="3073" width="34.875" style="11" customWidth="true"/>
    <col min="3074" max="3079" width="18" style="11" customWidth="true"/>
    <col min="3080" max="3327" width="6.875" style="11"/>
    <col min="3328" max="3328" width="17.125" style="11" customWidth="true"/>
    <col min="3329" max="3329" width="34.875" style="11" customWidth="true"/>
    <col min="3330" max="3335" width="18" style="11" customWidth="true"/>
    <col min="3336" max="3583" width="6.875" style="11"/>
    <col min="3584" max="3584" width="17.125" style="11" customWidth="true"/>
    <col min="3585" max="3585" width="34.875" style="11" customWidth="true"/>
    <col min="3586" max="3591" width="18" style="11" customWidth="true"/>
    <col min="3592" max="3839" width="6.875" style="11"/>
    <col min="3840" max="3840" width="17.125" style="11" customWidth="true"/>
    <col min="3841" max="3841" width="34.875" style="11" customWidth="true"/>
    <col min="3842" max="3847" width="18" style="11" customWidth="true"/>
    <col min="3848" max="4095" width="6.875" style="11"/>
    <col min="4096" max="4096" width="17.125" style="11" customWidth="true"/>
    <col min="4097" max="4097" width="34.875" style="11" customWidth="true"/>
    <col min="4098" max="4103" width="18" style="11" customWidth="true"/>
    <col min="4104" max="4351" width="6.875" style="11"/>
    <col min="4352" max="4352" width="17.125" style="11" customWidth="true"/>
    <col min="4353" max="4353" width="34.875" style="11" customWidth="true"/>
    <col min="4354" max="4359" width="18" style="11" customWidth="true"/>
    <col min="4360" max="4607" width="6.875" style="11"/>
    <col min="4608" max="4608" width="17.125" style="11" customWidth="true"/>
    <col min="4609" max="4609" width="34.875" style="11" customWidth="true"/>
    <col min="4610" max="4615" width="18" style="11" customWidth="true"/>
    <col min="4616" max="4863" width="6.875" style="11"/>
    <col min="4864" max="4864" width="17.125" style="11" customWidth="true"/>
    <col min="4865" max="4865" width="34.875" style="11" customWidth="true"/>
    <col min="4866" max="4871" width="18" style="11" customWidth="true"/>
    <col min="4872" max="5119" width="6.875" style="11"/>
    <col min="5120" max="5120" width="17.125" style="11" customWidth="true"/>
    <col min="5121" max="5121" width="34.875" style="11" customWidth="true"/>
    <col min="5122" max="5127" width="18" style="11" customWidth="true"/>
    <col min="5128" max="5375" width="6.875" style="11"/>
    <col min="5376" max="5376" width="17.125" style="11" customWidth="true"/>
    <col min="5377" max="5377" width="34.875" style="11" customWidth="true"/>
    <col min="5378" max="5383" width="18" style="11" customWidth="true"/>
    <col min="5384" max="5631" width="6.875" style="11"/>
    <col min="5632" max="5632" width="17.125" style="11" customWidth="true"/>
    <col min="5633" max="5633" width="34.875" style="11" customWidth="true"/>
    <col min="5634" max="5639" width="18" style="11" customWidth="true"/>
    <col min="5640" max="5887" width="6.875" style="11"/>
    <col min="5888" max="5888" width="17.125" style="11" customWidth="true"/>
    <col min="5889" max="5889" width="34.875" style="11" customWidth="true"/>
    <col min="5890" max="5895" width="18" style="11" customWidth="true"/>
    <col min="5896" max="6143" width="6.875" style="11"/>
    <col min="6144" max="6144" width="17.125" style="11" customWidth="true"/>
    <col min="6145" max="6145" width="34.875" style="11" customWidth="true"/>
    <col min="6146" max="6151" width="18" style="11" customWidth="true"/>
    <col min="6152" max="6399" width="6.875" style="11"/>
    <col min="6400" max="6400" width="17.125" style="11" customWidth="true"/>
    <col min="6401" max="6401" width="34.875" style="11" customWidth="true"/>
    <col min="6402" max="6407" width="18" style="11" customWidth="true"/>
    <col min="6408" max="6655" width="6.875" style="11"/>
    <col min="6656" max="6656" width="17.125" style="11" customWidth="true"/>
    <col min="6657" max="6657" width="34.875" style="11" customWidth="true"/>
    <col min="6658" max="6663" width="18" style="11" customWidth="true"/>
    <col min="6664" max="6911" width="6.875" style="11"/>
    <col min="6912" max="6912" width="17.125" style="11" customWidth="true"/>
    <col min="6913" max="6913" width="34.875" style="11" customWidth="true"/>
    <col min="6914" max="6919" width="18" style="11" customWidth="true"/>
    <col min="6920" max="7167" width="6.875" style="11"/>
    <col min="7168" max="7168" width="17.125" style="11" customWidth="true"/>
    <col min="7169" max="7169" width="34.875" style="11" customWidth="true"/>
    <col min="7170" max="7175" width="18" style="11" customWidth="true"/>
    <col min="7176" max="7423" width="6.875" style="11"/>
    <col min="7424" max="7424" width="17.125" style="11" customWidth="true"/>
    <col min="7425" max="7425" width="34.875" style="11" customWidth="true"/>
    <col min="7426" max="7431" width="18" style="11" customWidth="true"/>
    <col min="7432" max="7679" width="6.875" style="11"/>
    <col min="7680" max="7680" width="17.125" style="11" customWidth="true"/>
    <col min="7681" max="7681" width="34.875" style="11" customWidth="true"/>
    <col min="7682" max="7687" width="18" style="11" customWidth="true"/>
    <col min="7688" max="7935" width="6.875" style="11"/>
    <col min="7936" max="7936" width="17.125" style="11" customWidth="true"/>
    <col min="7937" max="7937" width="34.875" style="11" customWidth="true"/>
    <col min="7938" max="7943" width="18" style="11" customWidth="true"/>
    <col min="7944" max="8191" width="6.875" style="11"/>
    <col min="8192" max="8192" width="17.125" style="11" customWidth="true"/>
    <col min="8193" max="8193" width="34.875" style="11" customWidth="true"/>
    <col min="8194" max="8199" width="18" style="11" customWidth="true"/>
    <col min="8200" max="8447" width="6.875" style="11"/>
    <col min="8448" max="8448" width="17.125" style="11" customWidth="true"/>
    <col min="8449" max="8449" width="34.875" style="11" customWidth="true"/>
    <col min="8450" max="8455" width="18" style="11" customWidth="true"/>
    <col min="8456" max="8703" width="6.875" style="11"/>
    <col min="8704" max="8704" width="17.125" style="11" customWidth="true"/>
    <col min="8705" max="8705" width="34.875" style="11" customWidth="true"/>
    <col min="8706" max="8711" width="18" style="11" customWidth="true"/>
    <col min="8712" max="8959" width="6.875" style="11"/>
    <col min="8960" max="8960" width="17.125" style="11" customWidth="true"/>
    <col min="8961" max="8961" width="34.875" style="11" customWidth="true"/>
    <col min="8962" max="8967" width="18" style="11" customWidth="true"/>
    <col min="8968" max="9215" width="6.875" style="11"/>
    <col min="9216" max="9216" width="17.125" style="11" customWidth="true"/>
    <col min="9217" max="9217" width="34.875" style="11" customWidth="true"/>
    <col min="9218" max="9223" width="18" style="11" customWidth="true"/>
    <col min="9224" max="9471" width="6.875" style="11"/>
    <col min="9472" max="9472" width="17.125" style="11" customWidth="true"/>
    <col min="9473" max="9473" width="34.875" style="11" customWidth="true"/>
    <col min="9474" max="9479" width="18" style="11" customWidth="true"/>
    <col min="9480" max="9727" width="6.875" style="11"/>
    <col min="9728" max="9728" width="17.125" style="11" customWidth="true"/>
    <col min="9729" max="9729" width="34.875" style="11" customWidth="true"/>
    <col min="9730" max="9735" width="18" style="11" customWidth="true"/>
    <col min="9736" max="9983" width="6.875" style="11"/>
    <col min="9984" max="9984" width="17.125" style="11" customWidth="true"/>
    <col min="9985" max="9985" width="34.875" style="11" customWidth="true"/>
    <col min="9986" max="9991" width="18" style="11" customWidth="true"/>
    <col min="9992" max="10239" width="6.875" style="11"/>
    <col min="10240" max="10240" width="17.125" style="11" customWidth="true"/>
    <col min="10241" max="10241" width="34.875" style="11" customWidth="true"/>
    <col min="10242" max="10247" width="18" style="11" customWidth="true"/>
    <col min="10248" max="10495" width="6.875" style="11"/>
    <col min="10496" max="10496" width="17.125" style="11" customWidth="true"/>
    <col min="10497" max="10497" width="34.875" style="11" customWidth="true"/>
    <col min="10498" max="10503" width="18" style="11" customWidth="true"/>
    <col min="10504" max="10751" width="6.875" style="11"/>
    <col min="10752" max="10752" width="17.125" style="11" customWidth="true"/>
    <col min="10753" max="10753" width="34.875" style="11" customWidth="true"/>
    <col min="10754" max="10759" width="18" style="11" customWidth="true"/>
    <col min="10760" max="11007" width="6.875" style="11"/>
    <col min="11008" max="11008" width="17.125" style="11" customWidth="true"/>
    <col min="11009" max="11009" width="34.875" style="11" customWidth="true"/>
    <col min="11010" max="11015" width="18" style="11" customWidth="true"/>
    <col min="11016" max="11263" width="6.875" style="11"/>
    <col min="11264" max="11264" width="17.125" style="11" customWidth="true"/>
    <col min="11265" max="11265" width="34.875" style="11" customWidth="true"/>
    <col min="11266" max="11271" width="18" style="11" customWidth="true"/>
    <col min="11272" max="11519" width="6.875" style="11"/>
    <col min="11520" max="11520" width="17.125" style="11" customWidth="true"/>
    <col min="11521" max="11521" width="34.875" style="11" customWidth="true"/>
    <col min="11522" max="11527" width="18" style="11" customWidth="true"/>
    <col min="11528" max="11775" width="6.875" style="11"/>
    <col min="11776" max="11776" width="17.125" style="11" customWidth="true"/>
    <col min="11777" max="11777" width="34.875" style="11" customWidth="true"/>
    <col min="11778" max="11783" width="18" style="11" customWidth="true"/>
    <col min="11784" max="12031" width="6.875" style="11"/>
    <col min="12032" max="12032" width="17.125" style="11" customWidth="true"/>
    <col min="12033" max="12033" width="34.875" style="11" customWidth="true"/>
    <col min="12034" max="12039" width="18" style="11" customWidth="true"/>
    <col min="12040" max="12287" width="6.875" style="11"/>
    <col min="12288" max="12288" width="17.125" style="11" customWidth="true"/>
    <col min="12289" max="12289" width="34.875" style="11" customWidth="true"/>
    <col min="12290" max="12295" width="18" style="11" customWidth="true"/>
    <col min="12296" max="12543" width="6.875" style="11"/>
    <col min="12544" max="12544" width="17.125" style="11" customWidth="true"/>
    <col min="12545" max="12545" width="34.875" style="11" customWidth="true"/>
    <col min="12546" max="12551" width="18" style="11" customWidth="true"/>
    <col min="12552" max="12799" width="6.875" style="11"/>
    <col min="12800" max="12800" width="17.125" style="11" customWidth="true"/>
    <col min="12801" max="12801" width="34.875" style="11" customWidth="true"/>
    <col min="12802" max="12807" width="18" style="11" customWidth="true"/>
    <col min="12808" max="13055" width="6.875" style="11"/>
    <col min="13056" max="13056" width="17.125" style="11" customWidth="true"/>
    <col min="13057" max="13057" width="34.875" style="11" customWidth="true"/>
    <col min="13058" max="13063" width="18" style="11" customWidth="true"/>
    <col min="13064" max="13311" width="6.875" style="11"/>
    <col min="13312" max="13312" width="17.125" style="11" customWidth="true"/>
    <col min="13313" max="13313" width="34.875" style="11" customWidth="true"/>
    <col min="13314" max="13319" width="18" style="11" customWidth="true"/>
    <col min="13320" max="13567" width="6.875" style="11"/>
    <col min="13568" max="13568" width="17.125" style="11" customWidth="true"/>
    <col min="13569" max="13569" width="34.875" style="11" customWidth="true"/>
    <col min="13570" max="13575" width="18" style="11" customWidth="true"/>
    <col min="13576" max="13823" width="6.875" style="11"/>
    <col min="13824" max="13824" width="17.125" style="11" customWidth="true"/>
    <col min="13825" max="13825" width="34.875" style="11" customWidth="true"/>
    <col min="13826" max="13831" width="18" style="11" customWidth="true"/>
    <col min="13832" max="14079" width="6.875" style="11"/>
    <col min="14080" max="14080" width="17.125" style="11" customWidth="true"/>
    <col min="14081" max="14081" width="34.875" style="11" customWidth="true"/>
    <col min="14082" max="14087" width="18" style="11" customWidth="true"/>
    <col min="14088" max="14335" width="6.875" style="11"/>
    <col min="14336" max="14336" width="17.125" style="11" customWidth="true"/>
    <col min="14337" max="14337" width="34.875" style="11" customWidth="true"/>
    <col min="14338" max="14343" width="18" style="11" customWidth="true"/>
    <col min="14344" max="14591" width="6.875" style="11"/>
    <col min="14592" max="14592" width="17.125" style="11" customWidth="true"/>
    <col min="14593" max="14593" width="34.875" style="11" customWidth="true"/>
    <col min="14594" max="14599" width="18" style="11" customWidth="true"/>
    <col min="14600" max="14847" width="6.875" style="11"/>
    <col min="14848" max="14848" width="17.125" style="11" customWidth="true"/>
    <col min="14849" max="14849" width="34.875" style="11" customWidth="true"/>
    <col min="14850" max="14855" width="18" style="11" customWidth="true"/>
    <col min="14856" max="15103" width="6.875" style="11"/>
    <col min="15104" max="15104" width="17.125" style="11" customWidth="true"/>
    <col min="15105" max="15105" width="34.875" style="11" customWidth="true"/>
    <col min="15106" max="15111" width="18" style="11" customWidth="true"/>
    <col min="15112" max="15359" width="6.875" style="11"/>
    <col min="15360" max="15360" width="17.125" style="11" customWidth="true"/>
    <col min="15361" max="15361" width="34.875" style="11" customWidth="true"/>
    <col min="15362" max="15367" width="18" style="11" customWidth="true"/>
    <col min="15368" max="15615" width="6.875" style="11"/>
    <col min="15616" max="15616" width="17.125" style="11" customWidth="true"/>
    <col min="15617" max="15617" width="34.875" style="11" customWidth="true"/>
    <col min="15618" max="15623" width="18" style="11" customWidth="true"/>
    <col min="15624" max="15871" width="6.875" style="11"/>
    <col min="15872" max="15872" width="17.125" style="11" customWidth="true"/>
    <col min="15873" max="15873" width="34.875" style="11" customWidth="true"/>
    <col min="15874" max="15879" width="18" style="11" customWidth="true"/>
    <col min="15880" max="16127" width="6.875" style="11"/>
    <col min="16128" max="16128" width="17.125" style="11" customWidth="true"/>
    <col min="16129" max="16129" width="34.875" style="11" customWidth="true"/>
    <col min="16130" max="16135" width="18" style="11" customWidth="true"/>
    <col min="16136" max="16384" width="6.875" style="11"/>
  </cols>
  <sheetData>
    <row r="1" ht="20.1" customHeight="true" spans="1:1">
      <c r="A1" s="12" t="s">
        <v>223</v>
      </c>
    </row>
    <row r="2" ht="33" spans="1:7">
      <c r="A2" s="13" t="s">
        <v>224</v>
      </c>
      <c r="B2" s="14"/>
      <c r="C2" s="14"/>
      <c r="D2" s="14"/>
      <c r="E2" s="14"/>
      <c r="F2" s="14"/>
      <c r="G2" s="31"/>
    </row>
    <row r="3" ht="20.1" customHeight="true" spans="1:7">
      <c r="A3" s="15"/>
      <c r="B3" s="14"/>
      <c r="C3" s="14"/>
      <c r="D3" s="14"/>
      <c r="E3" s="14"/>
      <c r="F3" s="14"/>
      <c r="G3" s="31"/>
    </row>
    <row r="4" ht="20.1" customHeight="true" spans="1:7">
      <c r="A4" s="16"/>
      <c r="B4" s="17"/>
      <c r="C4" s="17"/>
      <c r="D4" s="17"/>
      <c r="E4" s="17"/>
      <c r="F4" s="17"/>
      <c r="G4" s="32" t="s">
        <v>2</v>
      </c>
    </row>
    <row r="5" ht="29.25" customHeight="true" spans="1:7">
      <c r="A5" s="6" t="s">
        <v>176</v>
      </c>
      <c r="B5" s="6" t="s">
        <v>7</v>
      </c>
      <c r="C5" s="18" t="s">
        <v>45</v>
      </c>
      <c r="D5" s="6" t="s">
        <v>46</v>
      </c>
      <c r="E5" s="6" t="s">
        <v>225</v>
      </c>
      <c r="F5" s="6" t="s">
        <v>226</v>
      </c>
      <c r="G5" s="6" t="s">
        <v>227</v>
      </c>
    </row>
    <row r="6" ht="21" customHeight="true" spans="1:7">
      <c r="A6" s="19" t="s">
        <v>50</v>
      </c>
      <c r="B6" s="20">
        <v>5544</v>
      </c>
      <c r="C6" s="20">
        <v>2307.79</v>
      </c>
      <c r="D6" s="21">
        <v>3236.21</v>
      </c>
      <c r="E6" s="6"/>
      <c r="F6" s="6"/>
      <c r="G6" s="6"/>
    </row>
    <row r="7" ht="27" customHeight="true" spans="1:7">
      <c r="A7" s="22" t="s">
        <v>51</v>
      </c>
      <c r="B7" s="21">
        <v>1300</v>
      </c>
      <c r="C7" s="20">
        <v>1249.55</v>
      </c>
      <c r="D7" s="23">
        <v>50.45</v>
      </c>
      <c r="E7" s="6"/>
      <c r="F7" s="6"/>
      <c r="G7" s="6"/>
    </row>
    <row r="8" ht="27" customHeight="true" spans="1:7">
      <c r="A8" s="22" t="s">
        <v>52</v>
      </c>
      <c r="B8" s="21">
        <v>2.8</v>
      </c>
      <c r="C8" s="20"/>
      <c r="D8" s="21">
        <v>2.8</v>
      </c>
      <c r="E8" s="6"/>
      <c r="F8" s="6"/>
      <c r="G8" s="6"/>
    </row>
    <row r="9" ht="27" customHeight="true" spans="1:7">
      <c r="A9" s="24" t="s">
        <v>53</v>
      </c>
      <c r="B9" s="21">
        <v>2.8</v>
      </c>
      <c r="C9" s="20"/>
      <c r="D9" s="21">
        <v>2.8</v>
      </c>
      <c r="E9" s="33"/>
      <c r="F9" s="33"/>
      <c r="G9" s="33"/>
    </row>
    <row r="10" ht="27" customHeight="true" spans="1:7">
      <c r="A10" s="25" t="s">
        <v>54</v>
      </c>
      <c r="B10" s="21">
        <v>1297.2</v>
      </c>
      <c r="C10" s="26">
        <v>1249.55</v>
      </c>
      <c r="D10" s="21">
        <v>47.65</v>
      </c>
      <c r="E10" s="34"/>
      <c r="F10" s="34"/>
      <c r="G10" s="34"/>
    </row>
    <row r="11" ht="27" customHeight="true" spans="1:7">
      <c r="A11" s="24" t="s">
        <v>55</v>
      </c>
      <c r="B11" s="21">
        <v>1297.2</v>
      </c>
      <c r="C11" s="26">
        <v>1249.55</v>
      </c>
      <c r="D11" s="21">
        <v>47.65</v>
      </c>
      <c r="E11" s="34"/>
      <c r="F11" s="34"/>
      <c r="G11" s="34"/>
    </row>
    <row r="12" ht="27" customHeight="true" spans="1:7">
      <c r="A12" s="22" t="s">
        <v>56</v>
      </c>
      <c r="B12" s="26">
        <v>83.6</v>
      </c>
      <c r="C12" s="26">
        <v>83.6</v>
      </c>
      <c r="D12" s="26"/>
      <c r="E12" s="34"/>
      <c r="F12" s="34"/>
      <c r="G12" s="34"/>
    </row>
    <row r="13" ht="27" customHeight="true" spans="1:8">
      <c r="A13" s="25" t="s">
        <v>57</v>
      </c>
      <c r="B13" s="26">
        <v>83.6</v>
      </c>
      <c r="C13" s="26">
        <v>83.6</v>
      </c>
      <c r="D13" s="26"/>
      <c r="E13" s="34"/>
      <c r="F13" s="34"/>
      <c r="G13" s="34"/>
      <c r="H13" s="35"/>
    </row>
    <row r="14" ht="27" customHeight="true" spans="1:7">
      <c r="A14" s="24" t="s">
        <v>58</v>
      </c>
      <c r="B14" s="21">
        <v>83.6</v>
      </c>
      <c r="C14" s="26">
        <v>83.6</v>
      </c>
      <c r="D14" s="26"/>
      <c r="E14" s="34"/>
      <c r="F14" s="34"/>
      <c r="G14" s="34"/>
    </row>
    <row r="15" ht="27" customHeight="true" spans="1:7">
      <c r="A15" s="27" t="s">
        <v>59</v>
      </c>
      <c r="B15" s="21">
        <v>2695.21</v>
      </c>
      <c r="C15" s="26">
        <v>377.25</v>
      </c>
      <c r="D15" s="26">
        <v>2317.96</v>
      </c>
      <c r="E15" s="34"/>
      <c r="F15" s="34"/>
      <c r="G15" s="30"/>
    </row>
    <row r="16" ht="27" customHeight="true" spans="1:7">
      <c r="A16" s="22" t="s">
        <v>60</v>
      </c>
      <c r="B16" s="21">
        <v>2665.57</v>
      </c>
      <c r="C16" s="26">
        <v>347.61</v>
      </c>
      <c r="D16" s="26"/>
      <c r="E16" s="34"/>
      <c r="F16" s="34"/>
      <c r="G16" s="30"/>
    </row>
    <row r="17" ht="27" customHeight="true" spans="1:7">
      <c r="A17" s="22" t="s">
        <v>61</v>
      </c>
      <c r="B17" s="21">
        <v>162.12</v>
      </c>
      <c r="C17" s="26">
        <v>162.12</v>
      </c>
      <c r="D17" s="26"/>
      <c r="E17" s="34"/>
      <c r="F17" s="34"/>
      <c r="G17" s="30"/>
    </row>
    <row r="18" ht="27" customHeight="true" spans="1:7">
      <c r="A18" s="22" t="s">
        <v>62</v>
      </c>
      <c r="B18" s="21">
        <v>123.66</v>
      </c>
      <c r="C18" s="26">
        <v>123.66</v>
      </c>
      <c r="D18" s="26"/>
      <c r="E18" s="34"/>
      <c r="F18" s="34"/>
      <c r="G18" s="30"/>
    </row>
    <row r="19" ht="27" customHeight="true" spans="1:8">
      <c r="A19" s="22" t="s">
        <v>63</v>
      </c>
      <c r="B19" s="21">
        <v>61.83</v>
      </c>
      <c r="C19" s="26">
        <v>61.83</v>
      </c>
      <c r="D19" s="26"/>
      <c r="E19" s="34"/>
      <c r="F19" s="34"/>
      <c r="G19" s="30"/>
      <c r="H19" s="35"/>
    </row>
    <row r="20" ht="27" customHeight="true" spans="1:7">
      <c r="A20" s="25" t="s">
        <v>64</v>
      </c>
      <c r="B20" s="21">
        <v>365.94</v>
      </c>
      <c r="C20" s="28"/>
      <c r="D20" s="28">
        <v>365.94</v>
      </c>
      <c r="E20" s="34"/>
      <c r="F20" s="34"/>
      <c r="G20" s="34"/>
    </row>
    <row r="21" ht="27" customHeight="true" spans="1:7">
      <c r="A21" s="24" t="s">
        <v>65</v>
      </c>
      <c r="B21" s="21">
        <v>0</v>
      </c>
      <c r="C21" s="28"/>
      <c r="D21" s="28"/>
      <c r="E21" s="34"/>
      <c r="F21" s="34"/>
      <c r="G21" s="30"/>
    </row>
    <row r="22" ht="27" customHeight="true" spans="1:7">
      <c r="A22" s="24" t="s">
        <v>66</v>
      </c>
      <c r="B22" s="21">
        <v>0</v>
      </c>
      <c r="C22" s="28"/>
      <c r="D22" s="28"/>
      <c r="E22" s="34"/>
      <c r="F22" s="30"/>
      <c r="G22" s="30"/>
    </row>
    <row r="23" ht="27" customHeight="true" spans="1:7">
      <c r="A23" s="24" t="s">
        <v>67</v>
      </c>
      <c r="B23" s="21">
        <v>0</v>
      </c>
      <c r="C23" s="28"/>
      <c r="D23" s="28"/>
      <c r="E23" s="30"/>
      <c r="F23" s="30"/>
      <c r="G23" s="34"/>
    </row>
    <row r="24" ht="27" customHeight="true" spans="1:7">
      <c r="A24" s="24" t="s">
        <v>68</v>
      </c>
      <c r="B24" s="21">
        <v>0</v>
      </c>
      <c r="C24" s="28"/>
      <c r="D24" s="26"/>
      <c r="E24" s="30"/>
      <c r="F24" s="30"/>
      <c r="G24" s="30"/>
    </row>
    <row r="25" ht="27" customHeight="true" spans="1:7">
      <c r="A25" s="24" t="s">
        <v>69</v>
      </c>
      <c r="B25" s="21">
        <v>365.94</v>
      </c>
      <c r="C25" s="28"/>
      <c r="D25" s="28">
        <v>365.94</v>
      </c>
      <c r="E25" s="34"/>
      <c r="F25" s="30"/>
      <c r="G25" s="30"/>
    </row>
    <row r="26" ht="27" customHeight="true" spans="1:7">
      <c r="A26" s="25" t="s">
        <v>70</v>
      </c>
      <c r="B26" s="21">
        <v>1548.53</v>
      </c>
      <c r="C26" s="28"/>
      <c r="D26" s="28">
        <v>1548.53</v>
      </c>
      <c r="E26" s="30"/>
      <c r="F26" s="30"/>
      <c r="G26" s="30"/>
    </row>
    <row r="27" ht="27" customHeight="true" spans="1:7">
      <c r="A27" s="24" t="s">
        <v>71</v>
      </c>
      <c r="B27" s="21">
        <v>778.34</v>
      </c>
      <c r="C27" s="28"/>
      <c r="D27" s="28">
        <v>778.34</v>
      </c>
      <c r="E27" s="30"/>
      <c r="F27" s="30"/>
      <c r="G27" s="30"/>
    </row>
    <row r="28" ht="27" customHeight="true" spans="1:7">
      <c r="A28" s="24" t="s">
        <v>72</v>
      </c>
      <c r="B28" s="21">
        <v>770.19</v>
      </c>
      <c r="C28" s="28"/>
      <c r="D28" s="28">
        <v>770.19</v>
      </c>
      <c r="E28" s="30"/>
      <c r="F28" s="30"/>
      <c r="G28" s="30"/>
    </row>
    <row r="29" ht="27" customHeight="true" spans="1:7">
      <c r="A29" s="25" t="s">
        <v>73</v>
      </c>
      <c r="B29" s="21">
        <v>389.06</v>
      </c>
      <c r="C29" s="28"/>
      <c r="D29" s="28">
        <v>389.06</v>
      </c>
      <c r="E29" s="30"/>
      <c r="F29" s="30"/>
      <c r="G29" s="30"/>
    </row>
    <row r="30" ht="27" customHeight="true" spans="1:7">
      <c r="A30" s="24" t="s">
        <v>74</v>
      </c>
      <c r="B30" s="21">
        <v>389.06</v>
      </c>
      <c r="C30" s="28"/>
      <c r="D30" s="28">
        <v>389.06</v>
      </c>
      <c r="E30" s="30"/>
      <c r="F30" s="30"/>
      <c r="G30" s="30"/>
    </row>
    <row r="31" ht="27" customHeight="true" spans="1:7">
      <c r="A31" s="25" t="s">
        <v>75</v>
      </c>
      <c r="B31" s="21">
        <v>13</v>
      </c>
      <c r="C31" s="28"/>
      <c r="D31" s="28">
        <v>13</v>
      </c>
      <c r="E31" s="30"/>
      <c r="F31" s="30"/>
      <c r="G31" s="30"/>
    </row>
    <row r="32" ht="27" customHeight="true" spans="1:7">
      <c r="A32" s="24" t="s">
        <v>76</v>
      </c>
      <c r="B32" s="21">
        <v>13</v>
      </c>
      <c r="C32" s="28"/>
      <c r="D32" s="28">
        <v>13</v>
      </c>
      <c r="E32" s="30"/>
      <c r="F32" s="30"/>
      <c r="G32" s="30"/>
    </row>
    <row r="33" ht="27" customHeight="true" spans="1:7">
      <c r="A33" s="25" t="s">
        <v>77</v>
      </c>
      <c r="B33" s="21">
        <v>29.64</v>
      </c>
      <c r="C33" s="28">
        <v>29.64</v>
      </c>
      <c r="D33" s="28"/>
      <c r="E33" s="30"/>
      <c r="F33" s="30"/>
      <c r="G33" s="30"/>
    </row>
    <row r="34" ht="27" customHeight="true" spans="1:7">
      <c r="A34" s="24" t="s">
        <v>78</v>
      </c>
      <c r="B34" s="21">
        <v>29.64</v>
      </c>
      <c r="C34" s="28">
        <v>29.64</v>
      </c>
      <c r="D34" s="28"/>
      <c r="E34" s="30"/>
      <c r="F34" s="30"/>
      <c r="G34" s="30"/>
    </row>
    <row r="35" ht="27" customHeight="true" spans="1:7">
      <c r="A35" s="25" t="s">
        <v>79</v>
      </c>
      <c r="B35" s="21">
        <v>1.43</v>
      </c>
      <c r="C35" s="28"/>
      <c r="D35" s="28">
        <v>1.43</v>
      </c>
      <c r="E35" s="30"/>
      <c r="F35" s="30"/>
      <c r="G35" s="30"/>
    </row>
    <row r="36" ht="27" customHeight="true" spans="1:7">
      <c r="A36" s="24" t="s">
        <v>80</v>
      </c>
      <c r="B36" s="21">
        <v>1.43</v>
      </c>
      <c r="C36" s="28"/>
      <c r="D36" s="28">
        <v>1.43</v>
      </c>
      <c r="E36" s="30"/>
      <c r="F36" s="30"/>
      <c r="G36" s="30"/>
    </row>
    <row r="37" ht="27" customHeight="true" spans="1:7">
      <c r="A37" s="27" t="s">
        <v>81</v>
      </c>
      <c r="B37" s="21">
        <v>164.74</v>
      </c>
      <c r="C37" s="28">
        <v>164.74</v>
      </c>
      <c r="D37" s="28"/>
      <c r="E37" s="30"/>
      <c r="F37" s="30"/>
      <c r="G37" s="30"/>
    </row>
    <row r="38" ht="27" customHeight="true" spans="1:7">
      <c r="A38" s="22" t="s">
        <v>82</v>
      </c>
      <c r="B38" s="21">
        <v>164.74</v>
      </c>
      <c r="C38" s="28">
        <v>164.74</v>
      </c>
      <c r="D38" s="28"/>
      <c r="E38" s="30"/>
      <c r="F38" s="30"/>
      <c r="G38" s="30"/>
    </row>
    <row r="39" ht="27" customHeight="true" spans="1:7">
      <c r="A39" s="22" t="s">
        <v>83</v>
      </c>
      <c r="B39" s="21">
        <v>164.74</v>
      </c>
      <c r="C39" s="28">
        <v>164.74</v>
      </c>
      <c r="D39" s="28"/>
      <c r="E39" s="30"/>
      <c r="F39" s="30"/>
      <c r="G39" s="30"/>
    </row>
    <row r="40" ht="27" customHeight="true" spans="1:7">
      <c r="A40" s="29" t="s">
        <v>84</v>
      </c>
      <c r="B40" s="21">
        <v>50</v>
      </c>
      <c r="C40" s="28"/>
      <c r="D40" s="28">
        <v>50</v>
      </c>
      <c r="E40" s="30"/>
      <c r="F40" s="30"/>
      <c r="G40" s="30"/>
    </row>
    <row r="41" ht="27" customHeight="true" spans="1:7">
      <c r="A41" s="25" t="s">
        <v>85</v>
      </c>
      <c r="B41" s="21">
        <v>50</v>
      </c>
      <c r="C41" s="28"/>
      <c r="D41" s="28">
        <v>50</v>
      </c>
      <c r="E41" s="30"/>
      <c r="F41" s="30"/>
      <c r="G41" s="30"/>
    </row>
    <row r="42" ht="27" customHeight="true" spans="1:7">
      <c r="A42" s="24" t="s">
        <v>86</v>
      </c>
      <c r="B42" s="21">
        <v>50</v>
      </c>
      <c r="C42" s="28"/>
      <c r="D42" s="28">
        <v>50</v>
      </c>
      <c r="E42" s="30"/>
      <c r="F42" s="30"/>
      <c r="G42" s="30"/>
    </row>
    <row r="43" ht="27" customHeight="true" spans="1:7">
      <c r="A43" s="29" t="s">
        <v>87</v>
      </c>
      <c r="B43" s="21">
        <v>1122.51</v>
      </c>
      <c r="C43" s="28">
        <v>339.91</v>
      </c>
      <c r="D43" s="28">
        <v>782.6</v>
      </c>
      <c r="E43" s="30"/>
      <c r="F43" s="30"/>
      <c r="G43" s="30"/>
    </row>
    <row r="44" ht="27" customHeight="true" spans="1:7">
      <c r="A44" s="25" t="s">
        <v>88</v>
      </c>
      <c r="B44" s="21">
        <v>339.91</v>
      </c>
      <c r="C44" s="28">
        <v>339.91</v>
      </c>
      <c r="D44" s="28"/>
      <c r="E44" s="30"/>
      <c r="F44" s="30"/>
      <c r="G44" s="30"/>
    </row>
    <row r="45" ht="27" customHeight="true" spans="1:7">
      <c r="A45" s="24" t="s">
        <v>89</v>
      </c>
      <c r="B45" s="21">
        <v>339.91</v>
      </c>
      <c r="C45" s="28">
        <v>339.91</v>
      </c>
      <c r="D45" s="28"/>
      <c r="E45" s="30"/>
      <c r="F45" s="34"/>
      <c r="G45" s="30"/>
    </row>
    <row r="46" ht="27" customHeight="true" spans="1:7">
      <c r="A46" s="24" t="s">
        <v>90</v>
      </c>
      <c r="B46" s="21">
        <v>0</v>
      </c>
      <c r="C46" s="28"/>
      <c r="D46" s="28"/>
      <c r="E46" s="30"/>
      <c r="F46" s="30"/>
      <c r="G46" s="30"/>
    </row>
    <row r="47" ht="30" customHeight="true" spans="1:7">
      <c r="A47" s="24" t="s">
        <v>91</v>
      </c>
      <c r="B47" s="30">
        <v>0</v>
      </c>
      <c r="C47" s="30"/>
      <c r="D47" s="30"/>
      <c r="E47" s="30"/>
      <c r="F47" s="30"/>
      <c r="G47" s="30"/>
    </row>
    <row r="48" ht="30" customHeight="true" spans="1:7">
      <c r="A48" s="25" t="s">
        <v>92</v>
      </c>
      <c r="B48" s="30">
        <v>0</v>
      </c>
      <c r="C48" s="30"/>
      <c r="D48" s="30"/>
      <c r="E48" s="30"/>
      <c r="F48" s="30"/>
      <c r="G48" s="30"/>
    </row>
    <row r="49" ht="30" customHeight="true" spans="1:7">
      <c r="A49" s="24" t="s">
        <v>93</v>
      </c>
      <c r="B49" s="30">
        <v>0</v>
      </c>
      <c r="C49" s="30"/>
      <c r="D49" s="30"/>
      <c r="E49" s="30"/>
      <c r="F49" s="30"/>
      <c r="G49" s="30"/>
    </row>
    <row r="50" ht="30" customHeight="true" spans="1:7">
      <c r="A50" s="25" t="s">
        <v>94</v>
      </c>
      <c r="B50" s="30">
        <v>0</v>
      </c>
      <c r="C50" s="30"/>
      <c r="D50" s="30"/>
      <c r="E50" s="30"/>
      <c r="F50" s="30"/>
      <c r="G50" s="30"/>
    </row>
    <row r="51" ht="30" customHeight="true" spans="1:7">
      <c r="A51" s="24" t="s">
        <v>95</v>
      </c>
      <c r="B51" s="30">
        <v>0</v>
      </c>
      <c r="C51" s="30"/>
      <c r="D51" s="30"/>
      <c r="E51" s="30"/>
      <c r="F51" s="30"/>
      <c r="G51" s="30"/>
    </row>
    <row r="52" ht="30" customHeight="true" spans="1:7">
      <c r="A52" s="25" t="s">
        <v>96</v>
      </c>
      <c r="B52" s="30">
        <v>782.6</v>
      </c>
      <c r="C52" s="30"/>
      <c r="D52" s="30">
        <v>782.6</v>
      </c>
      <c r="E52" s="30"/>
      <c r="F52" s="30"/>
      <c r="G52" s="30"/>
    </row>
    <row r="53" ht="30" customHeight="true" spans="1:7">
      <c r="A53" s="24" t="s">
        <v>97</v>
      </c>
      <c r="B53" s="30">
        <v>782.6</v>
      </c>
      <c r="C53" s="30"/>
      <c r="D53" s="30">
        <v>782.6</v>
      </c>
      <c r="E53" s="30"/>
      <c r="F53" s="30"/>
      <c r="G53" s="30"/>
    </row>
    <row r="54" ht="30" customHeight="true" spans="1:7">
      <c r="A54" s="29" t="s">
        <v>98</v>
      </c>
      <c r="B54" s="30">
        <v>92.74</v>
      </c>
      <c r="C54" s="30">
        <v>92.74</v>
      </c>
      <c r="D54" s="30"/>
      <c r="E54" s="30"/>
      <c r="F54" s="30"/>
      <c r="G54" s="30"/>
    </row>
    <row r="55" ht="30" customHeight="true" spans="1:7">
      <c r="A55" s="25" t="s">
        <v>99</v>
      </c>
      <c r="B55" s="30">
        <v>92.74</v>
      </c>
      <c r="C55" s="30">
        <v>92.74</v>
      </c>
      <c r="D55" s="30"/>
      <c r="E55" s="30"/>
      <c r="F55" s="30"/>
      <c r="G55" s="30"/>
    </row>
    <row r="56" ht="30" customHeight="true" spans="1:7">
      <c r="A56" s="24" t="s">
        <v>100</v>
      </c>
      <c r="B56" s="30">
        <v>92.74</v>
      </c>
      <c r="C56" s="30">
        <v>92.74</v>
      </c>
      <c r="D56" s="30"/>
      <c r="E56" s="30"/>
      <c r="F56" s="30"/>
      <c r="G56" s="30"/>
    </row>
    <row r="57" ht="30" customHeight="true" spans="1:7">
      <c r="A57" s="29" t="s">
        <v>101</v>
      </c>
      <c r="B57" s="30">
        <v>35.2</v>
      </c>
      <c r="C57" s="30"/>
      <c r="D57" s="30">
        <v>35.2</v>
      </c>
      <c r="E57" s="30"/>
      <c r="F57" s="30"/>
      <c r="G57" s="30"/>
    </row>
    <row r="58" ht="30" customHeight="true" spans="1:7">
      <c r="A58" s="25" t="s">
        <v>102</v>
      </c>
      <c r="B58" s="30">
        <v>35.2</v>
      </c>
      <c r="C58" s="30"/>
      <c r="D58" s="30">
        <v>35.2</v>
      </c>
      <c r="E58" s="30"/>
      <c r="F58" s="30"/>
      <c r="G58" s="30"/>
    </row>
    <row r="59" ht="30" customHeight="true" spans="1:7">
      <c r="A59" s="24" t="s">
        <v>103</v>
      </c>
      <c r="B59" s="30">
        <v>35.2</v>
      </c>
      <c r="C59" s="30"/>
      <c r="D59" s="30">
        <v>35.2</v>
      </c>
      <c r="E59" s="30"/>
      <c r="F59" s="30"/>
      <c r="G59" s="30"/>
    </row>
    <row r="60" ht="30" customHeight="true"/>
    <row r="61" ht="30" customHeight="true"/>
  </sheetData>
  <printOptions horizontalCentered="true"/>
  <pageMargins left="0" right="0" top="0.999999984981507" bottom="0.999999984981507" header="0.499999992490753" footer="0.499999992490753"/>
  <pageSetup paperSize="9" fitToHeight="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F11" sqref="F11"/>
    </sheetView>
  </sheetViews>
  <sheetFormatPr defaultColWidth="9" defaultRowHeight="13.5"/>
  <cols>
    <col min="1" max="1" width="29.75" style="1" customWidth="true"/>
    <col min="2" max="2" width="16.625" style="1" customWidth="true"/>
    <col min="3" max="3" width="15.5" style="1" customWidth="true"/>
    <col min="4" max="5" width="16" style="1" customWidth="true"/>
    <col min="6" max="6" width="14.75" style="1" customWidth="true"/>
    <col min="7" max="7" width="12.25" style="1" customWidth="true"/>
    <col min="8" max="8" width="10.875" style="1" customWidth="true"/>
    <col min="9" max="9" width="16.875" style="1" customWidth="true"/>
    <col min="10" max="10" width="11.25" style="1" customWidth="true"/>
    <col min="11" max="11" width="14" style="1" customWidth="true"/>
    <col min="12" max="255" width="9" style="1"/>
    <col min="256" max="256" width="31.125" style="1" customWidth="true"/>
    <col min="257" max="257" width="17.625" style="1" customWidth="true"/>
    <col min="258" max="258" width="14" style="1" customWidth="true"/>
    <col min="259" max="259" width="13.25" style="1" customWidth="true"/>
    <col min="260" max="260" width="12.25" style="1" customWidth="true"/>
    <col min="261" max="261" width="12.5" style="1" customWidth="true"/>
    <col min="262" max="262" width="18.625" style="1" customWidth="true"/>
    <col min="263" max="511" width="9" style="1"/>
    <col min="512" max="512" width="31.125" style="1" customWidth="true"/>
    <col min="513" max="513" width="17.625" style="1" customWidth="true"/>
    <col min="514" max="514" width="14" style="1" customWidth="true"/>
    <col min="515" max="515" width="13.25" style="1" customWidth="true"/>
    <col min="516" max="516" width="12.25" style="1" customWidth="true"/>
    <col min="517" max="517" width="12.5" style="1" customWidth="true"/>
    <col min="518" max="518" width="18.625" style="1" customWidth="true"/>
    <col min="519" max="767" width="9" style="1"/>
    <col min="768" max="768" width="31.125" style="1" customWidth="true"/>
    <col min="769" max="769" width="17.625" style="1" customWidth="true"/>
    <col min="770" max="770" width="14" style="1" customWidth="true"/>
    <col min="771" max="771" width="13.25" style="1" customWidth="true"/>
    <col min="772" max="772" width="12.25" style="1" customWidth="true"/>
    <col min="773" max="773" width="12.5" style="1" customWidth="true"/>
    <col min="774" max="774" width="18.625" style="1" customWidth="true"/>
    <col min="775" max="1023" width="9" style="1"/>
    <col min="1024" max="1024" width="31.125" style="1" customWidth="true"/>
    <col min="1025" max="1025" width="17.625" style="1" customWidth="true"/>
    <col min="1026" max="1026" width="14" style="1" customWidth="true"/>
    <col min="1027" max="1027" width="13.25" style="1" customWidth="true"/>
    <col min="1028" max="1028" width="12.25" style="1" customWidth="true"/>
    <col min="1029" max="1029" width="12.5" style="1" customWidth="true"/>
    <col min="1030" max="1030" width="18.625" style="1" customWidth="true"/>
    <col min="1031" max="1279" width="9" style="1"/>
    <col min="1280" max="1280" width="31.125" style="1" customWidth="true"/>
    <col min="1281" max="1281" width="17.625" style="1" customWidth="true"/>
    <col min="1282" max="1282" width="14" style="1" customWidth="true"/>
    <col min="1283" max="1283" width="13.25" style="1" customWidth="true"/>
    <col min="1284" max="1284" width="12.25" style="1" customWidth="true"/>
    <col min="1285" max="1285" width="12.5" style="1" customWidth="true"/>
    <col min="1286" max="1286" width="18.625" style="1" customWidth="true"/>
    <col min="1287" max="1535" width="9" style="1"/>
    <col min="1536" max="1536" width="31.125" style="1" customWidth="true"/>
    <col min="1537" max="1537" width="17.625" style="1" customWidth="true"/>
    <col min="1538" max="1538" width="14" style="1" customWidth="true"/>
    <col min="1539" max="1539" width="13.25" style="1" customWidth="true"/>
    <col min="1540" max="1540" width="12.25" style="1" customWidth="true"/>
    <col min="1541" max="1541" width="12.5" style="1" customWidth="true"/>
    <col min="1542" max="1542" width="18.625" style="1" customWidth="true"/>
    <col min="1543" max="1791" width="9" style="1"/>
    <col min="1792" max="1792" width="31.125" style="1" customWidth="true"/>
    <col min="1793" max="1793" width="17.625" style="1" customWidth="true"/>
    <col min="1794" max="1794" width="14" style="1" customWidth="true"/>
    <col min="1795" max="1795" width="13.25" style="1" customWidth="true"/>
    <col min="1796" max="1796" width="12.25" style="1" customWidth="true"/>
    <col min="1797" max="1797" width="12.5" style="1" customWidth="true"/>
    <col min="1798" max="1798" width="18.625" style="1" customWidth="true"/>
    <col min="1799" max="2047" width="9" style="1"/>
    <col min="2048" max="2048" width="31.125" style="1" customWidth="true"/>
    <col min="2049" max="2049" width="17.625" style="1" customWidth="true"/>
    <col min="2050" max="2050" width="14" style="1" customWidth="true"/>
    <col min="2051" max="2051" width="13.25" style="1" customWidth="true"/>
    <col min="2052" max="2052" width="12.25" style="1" customWidth="true"/>
    <col min="2053" max="2053" width="12.5" style="1" customWidth="true"/>
    <col min="2054" max="2054" width="18.625" style="1" customWidth="true"/>
    <col min="2055" max="2303" width="9" style="1"/>
    <col min="2304" max="2304" width="31.125" style="1" customWidth="true"/>
    <col min="2305" max="2305" width="17.625" style="1" customWidth="true"/>
    <col min="2306" max="2306" width="14" style="1" customWidth="true"/>
    <col min="2307" max="2307" width="13.25" style="1" customWidth="true"/>
    <col min="2308" max="2308" width="12.25" style="1" customWidth="true"/>
    <col min="2309" max="2309" width="12.5" style="1" customWidth="true"/>
    <col min="2310" max="2310" width="18.625" style="1" customWidth="true"/>
    <col min="2311" max="2559" width="9" style="1"/>
    <col min="2560" max="2560" width="31.125" style="1" customWidth="true"/>
    <col min="2561" max="2561" width="17.625" style="1" customWidth="true"/>
    <col min="2562" max="2562" width="14" style="1" customWidth="true"/>
    <col min="2563" max="2563" width="13.25" style="1" customWidth="true"/>
    <col min="2564" max="2564" width="12.25" style="1" customWidth="true"/>
    <col min="2565" max="2565" width="12.5" style="1" customWidth="true"/>
    <col min="2566" max="2566" width="18.625" style="1" customWidth="true"/>
    <col min="2567" max="2815" width="9" style="1"/>
    <col min="2816" max="2816" width="31.125" style="1" customWidth="true"/>
    <col min="2817" max="2817" width="17.625" style="1" customWidth="true"/>
    <col min="2818" max="2818" width="14" style="1" customWidth="true"/>
    <col min="2819" max="2819" width="13.25" style="1" customWidth="true"/>
    <col min="2820" max="2820" width="12.25" style="1" customWidth="true"/>
    <col min="2821" max="2821" width="12.5" style="1" customWidth="true"/>
    <col min="2822" max="2822" width="18.625" style="1" customWidth="true"/>
    <col min="2823" max="3071" width="9" style="1"/>
    <col min="3072" max="3072" width="31.125" style="1" customWidth="true"/>
    <col min="3073" max="3073" width="17.625" style="1" customWidth="true"/>
    <col min="3074" max="3074" width="14" style="1" customWidth="true"/>
    <col min="3075" max="3075" width="13.25" style="1" customWidth="true"/>
    <col min="3076" max="3076" width="12.25" style="1" customWidth="true"/>
    <col min="3077" max="3077" width="12.5" style="1" customWidth="true"/>
    <col min="3078" max="3078" width="18.625" style="1" customWidth="true"/>
    <col min="3079" max="3327" width="9" style="1"/>
    <col min="3328" max="3328" width="31.125" style="1" customWidth="true"/>
    <col min="3329" max="3329" width="17.625" style="1" customWidth="true"/>
    <col min="3330" max="3330" width="14" style="1" customWidth="true"/>
    <col min="3331" max="3331" width="13.25" style="1" customWidth="true"/>
    <col min="3332" max="3332" width="12.25" style="1" customWidth="true"/>
    <col min="3333" max="3333" width="12.5" style="1" customWidth="true"/>
    <col min="3334" max="3334" width="18.625" style="1" customWidth="true"/>
    <col min="3335" max="3583" width="9" style="1"/>
    <col min="3584" max="3584" width="31.125" style="1" customWidth="true"/>
    <col min="3585" max="3585" width="17.625" style="1" customWidth="true"/>
    <col min="3586" max="3586" width="14" style="1" customWidth="true"/>
    <col min="3587" max="3587" width="13.25" style="1" customWidth="true"/>
    <col min="3588" max="3588" width="12.25" style="1" customWidth="true"/>
    <col min="3589" max="3589" width="12.5" style="1" customWidth="true"/>
    <col min="3590" max="3590" width="18.625" style="1" customWidth="true"/>
    <col min="3591" max="3839" width="9" style="1"/>
    <col min="3840" max="3840" width="31.125" style="1" customWidth="true"/>
    <col min="3841" max="3841" width="17.625" style="1" customWidth="true"/>
    <col min="3842" max="3842" width="14" style="1" customWidth="true"/>
    <col min="3843" max="3843" width="13.25" style="1" customWidth="true"/>
    <col min="3844" max="3844" width="12.25" style="1" customWidth="true"/>
    <col min="3845" max="3845" width="12.5" style="1" customWidth="true"/>
    <col min="3846" max="3846" width="18.625" style="1" customWidth="true"/>
    <col min="3847" max="4095" width="9" style="1"/>
    <col min="4096" max="4096" width="31.125" style="1" customWidth="true"/>
    <col min="4097" max="4097" width="17.625" style="1" customWidth="true"/>
    <col min="4098" max="4098" width="14" style="1" customWidth="true"/>
    <col min="4099" max="4099" width="13.25" style="1" customWidth="true"/>
    <col min="4100" max="4100" width="12.25" style="1" customWidth="true"/>
    <col min="4101" max="4101" width="12.5" style="1" customWidth="true"/>
    <col min="4102" max="4102" width="18.625" style="1" customWidth="true"/>
    <col min="4103" max="4351" width="9" style="1"/>
    <col min="4352" max="4352" width="31.125" style="1" customWidth="true"/>
    <col min="4353" max="4353" width="17.625" style="1" customWidth="true"/>
    <col min="4354" max="4354" width="14" style="1" customWidth="true"/>
    <col min="4355" max="4355" width="13.25" style="1" customWidth="true"/>
    <col min="4356" max="4356" width="12.25" style="1" customWidth="true"/>
    <col min="4357" max="4357" width="12.5" style="1" customWidth="true"/>
    <col min="4358" max="4358" width="18.625" style="1" customWidth="true"/>
    <col min="4359" max="4607" width="9" style="1"/>
    <col min="4608" max="4608" width="31.125" style="1" customWidth="true"/>
    <col min="4609" max="4609" width="17.625" style="1" customWidth="true"/>
    <col min="4610" max="4610" width="14" style="1" customWidth="true"/>
    <col min="4611" max="4611" width="13.25" style="1" customWidth="true"/>
    <col min="4612" max="4612" width="12.25" style="1" customWidth="true"/>
    <col min="4613" max="4613" width="12.5" style="1" customWidth="true"/>
    <col min="4614" max="4614" width="18.625" style="1" customWidth="true"/>
    <col min="4615" max="4863" width="9" style="1"/>
    <col min="4864" max="4864" width="31.125" style="1" customWidth="true"/>
    <col min="4865" max="4865" width="17.625" style="1" customWidth="true"/>
    <col min="4866" max="4866" width="14" style="1" customWidth="true"/>
    <col min="4867" max="4867" width="13.25" style="1" customWidth="true"/>
    <col min="4868" max="4868" width="12.25" style="1" customWidth="true"/>
    <col min="4869" max="4869" width="12.5" style="1" customWidth="true"/>
    <col min="4870" max="4870" width="18.625" style="1" customWidth="true"/>
    <col min="4871" max="5119" width="9" style="1"/>
    <col min="5120" max="5120" width="31.125" style="1" customWidth="true"/>
    <col min="5121" max="5121" width="17.625" style="1" customWidth="true"/>
    <col min="5122" max="5122" width="14" style="1" customWidth="true"/>
    <col min="5123" max="5123" width="13.25" style="1" customWidth="true"/>
    <col min="5124" max="5124" width="12.25" style="1" customWidth="true"/>
    <col min="5125" max="5125" width="12.5" style="1" customWidth="true"/>
    <col min="5126" max="5126" width="18.625" style="1" customWidth="true"/>
    <col min="5127" max="5375" width="9" style="1"/>
    <col min="5376" max="5376" width="31.125" style="1" customWidth="true"/>
    <col min="5377" max="5377" width="17.625" style="1" customWidth="true"/>
    <col min="5378" max="5378" width="14" style="1" customWidth="true"/>
    <col min="5379" max="5379" width="13.25" style="1" customWidth="true"/>
    <col min="5380" max="5380" width="12.25" style="1" customWidth="true"/>
    <col min="5381" max="5381" width="12.5" style="1" customWidth="true"/>
    <col min="5382" max="5382" width="18.625" style="1" customWidth="true"/>
    <col min="5383" max="5631" width="9" style="1"/>
    <col min="5632" max="5632" width="31.125" style="1" customWidth="true"/>
    <col min="5633" max="5633" width="17.625" style="1" customWidth="true"/>
    <col min="5634" max="5634" width="14" style="1" customWidth="true"/>
    <col min="5635" max="5635" width="13.25" style="1" customWidth="true"/>
    <col min="5636" max="5636" width="12.25" style="1" customWidth="true"/>
    <col min="5637" max="5637" width="12.5" style="1" customWidth="true"/>
    <col min="5638" max="5638" width="18.625" style="1" customWidth="true"/>
    <col min="5639" max="5887" width="9" style="1"/>
    <col min="5888" max="5888" width="31.125" style="1" customWidth="true"/>
    <col min="5889" max="5889" width="17.625" style="1" customWidth="true"/>
    <col min="5890" max="5890" width="14" style="1" customWidth="true"/>
    <col min="5891" max="5891" width="13.25" style="1" customWidth="true"/>
    <col min="5892" max="5892" width="12.25" style="1" customWidth="true"/>
    <col min="5893" max="5893" width="12.5" style="1" customWidth="true"/>
    <col min="5894" max="5894" width="18.625" style="1" customWidth="true"/>
    <col min="5895" max="6143" width="9" style="1"/>
    <col min="6144" max="6144" width="31.125" style="1" customWidth="true"/>
    <col min="6145" max="6145" width="17.625" style="1" customWidth="true"/>
    <col min="6146" max="6146" width="14" style="1" customWidth="true"/>
    <col min="6147" max="6147" width="13.25" style="1" customWidth="true"/>
    <col min="6148" max="6148" width="12.25" style="1" customWidth="true"/>
    <col min="6149" max="6149" width="12.5" style="1" customWidth="true"/>
    <col min="6150" max="6150" width="18.625" style="1" customWidth="true"/>
    <col min="6151" max="6399" width="9" style="1"/>
    <col min="6400" max="6400" width="31.125" style="1" customWidth="true"/>
    <col min="6401" max="6401" width="17.625" style="1" customWidth="true"/>
    <col min="6402" max="6402" width="14" style="1" customWidth="true"/>
    <col min="6403" max="6403" width="13.25" style="1" customWidth="true"/>
    <col min="6404" max="6404" width="12.25" style="1" customWidth="true"/>
    <col min="6405" max="6405" width="12.5" style="1" customWidth="true"/>
    <col min="6406" max="6406" width="18.625" style="1" customWidth="true"/>
    <col min="6407" max="6655" width="9" style="1"/>
    <col min="6656" max="6656" width="31.125" style="1" customWidth="true"/>
    <col min="6657" max="6657" width="17.625" style="1" customWidth="true"/>
    <col min="6658" max="6658" width="14" style="1" customWidth="true"/>
    <col min="6659" max="6659" width="13.25" style="1" customWidth="true"/>
    <col min="6660" max="6660" width="12.25" style="1" customWidth="true"/>
    <col min="6661" max="6661" width="12.5" style="1" customWidth="true"/>
    <col min="6662" max="6662" width="18.625" style="1" customWidth="true"/>
    <col min="6663" max="6911" width="9" style="1"/>
    <col min="6912" max="6912" width="31.125" style="1" customWidth="true"/>
    <col min="6913" max="6913" width="17.625" style="1" customWidth="true"/>
    <col min="6914" max="6914" width="14" style="1" customWidth="true"/>
    <col min="6915" max="6915" width="13.25" style="1" customWidth="true"/>
    <col min="6916" max="6916" width="12.25" style="1" customWidth="true"/>
    <col min="6917" max="6917" width="12.5" style="1" customWidth="true"/>
    <col min="6918" max="6918" width="18.625" style="1" customWidth="true"/>
    <col min="6919" max="7167" width="9" style="1"/>
    <col min="7168" max="7168" width="31.125" style="1" customWidth="true"/>
    <col min="7169" max="7169" width="17.625" style="1" customWidth="true"/>
    <col min="7170" max="7170" width="14" style="1" customWidth="true"/>
    <col min="7171" max="7171" width="13.25" style="1" customWidth="true"/>
    <col min="7172" max="7172" width="12.25" style="1" customWidth="true"/>
    <col min="7173" max="7173" width="12.5" style="1" customWidth="true"/>
    <col min="7174" max="7174" width="18.625" style="1" customWidth="true"/>
    <col min="7175" max="7423" width="9" style="1"/>
    <col min="7424" max="7424" width="31.125" style="1" customWidth="true"/>
    <col min="7425" max="7425" width="17.625" style="1" customWidth="true"/>
    <col min="7426" max="7426" width="14" style="1" customWidth="true"/>
    <col min="7427" max="7427" width="13.25" style="1" customWidth="true"/>
    <col min="7428" max="7428" width="12.25" style="1" customWidth="true"/>
    <col min="7429" max="7429" width="12.5" style="1" customWidth="true"/>
    <col min="7430" max="7430" width="18.625" style="1" customWidth="true"/>
    <col min="7431" max="7679" width="9" style="1"/>
    <col min="7680" max="7680" width="31.125" style="1" customWidth="true"/>
    <col min="7681" max="7681" width="17.625" style="1" customWidth="true"/>
    <col min="7682" max="7682" width="14" style="1" customWidth="true"/>
    <col min="7683" max="7683" width="13.25" style="1" customWidth="true"/>
    <col min="7684" max="7684" width="12.25" style="1" customWidth="true"/>
    <col min="7685" max="7685" width="12.5" style="1" customWidth="true"/>
    <col min="7686" max="7686" width="18.625" style="1" customWidth="true"/>
    <col min="7687" max="7935" width="9" style="1"/>
    <col min="7936" max="7936" width="31.125" style="1" customWidth="true"/>
    <col min="7937" max="7937" width="17.625" style="1" customWidth="true"/>
    <col min="7938" max="7938" width="14" style="1" customWidth="true"/>
    <col min="7939" max="7939" width="13.25" style="1" customWidth="true"/>
    <col min="7940" max="7940" width="12.25" style="1" customWidth="true"/>
    <col min="7941" max="7941" width="12.5" style="1" customWidth="true"/>
    <col min="7942" max="7942" width="18.625" style="1" customWidth="true"/>
    <col min="7943" max="8191" width="9" style="1"/>
    <col min="8192" max="8192" width="31.125" style="1" customWidth="true"/>
    <col min="8193" max="8193" width="17.625" style="1" customWidth="true"/>
    <col min="8194" max="8194" width="14" style="1" customWidth="true"/>
    <col min="8195" max="8195" width="13.25" style="1" customWidth="true"/>
    <col min="8196" max="8196" width="12.25" style="1" customWidth="true"/>
    <col min="8197" max="8197" width="12.5" style="1" customWidth="true"/>
    <col min="8198" max="8198" width="18.625" style="1" customWidth="true"/>
    <col min="8199" max="8447" width="9" style="1"/>
    <col min="8448" max="8448" width="31.125" style="1" customWidth="true"/>
    <col min="8449" max="8449" width="17.625" style="1" customWidth="true"/>
    <col min="8450" max="8450" width="14" style="1" customWidth="true"/>
    <col min="8451" max="8451" width="13.25" style="1" customWidth="true"/>
    <col min="8452" max="8452" width="12.25" style="1" customWidth="true"/>
    <col min="8453" max="8453" width="12.5" style="1" customWidth="true"/>
    <col min="8454" max="8454" width="18.625" style="1" customWidth="true"/>
    <col min="8455" max="8703" width="9" style="1"/>
    <col min="8704" max="8704" width="31.125" style="1" customWidth="true"/>
    <col min="8705" max="8705" width="17.625" style="1" customWidth="true"/>
    <col min="8706" max="8706" width="14" style="1" customWidth="true"/>
    <col min="8707" max="8707" width="13.25" style="1" customWidth="true"/>
    <col min="8708" max="8708" width="12.25" style="1" customWidth="true"/>
    <col min="8709" max="8709" width="12.5" style="1" customWidth="true"/>
    <col min="8710" max="8710" width="18.625" style="1" customWidth="true"/>
    <col min="8711" max="8959" width="9" style="1"/>
    <col min="8960" max="8960" width="31.125" style="1" customWidth="true"/>
    <col min="8961" max="8961" width="17.625" style="1" customWidth="true"/>
    <col min="8962" max="8962" width="14" style="1" customWidth="true"/>
    <col min="8963" max="8963" width="13.25" style="1" customWidth="true"/>
    <col min="8964" max="8964" width="12.25" style="1" customWidth="true"/>
    <col min="8965" max="8965" width="12.5" style="1" customWidth="true"/>
    <col min="8966" max="8966" width="18.625" style="1" customWidth="true"/>
    <col min="8967" max="9215" width="9" style="1"/>
    <col min="9216" max="9216" width="31.125" style="1" customWidth="true"/>
    <col min="9217" max="9217" width="17.625" style="1" customWidth="true"/>
    <col min="9218" max="9218" width="14" style="1" customWidth="true"/>
    <col min="9219" max="9219" width="13.25" style="1" customWidth="true"/>
    <col min="9220" max="9220" width="12.25" style="1" customWidth="true"/>
    <col min="9221" max="9221" width="12.5" style="1" customWidth="true"/>
    <col min="9222" max="9222" width="18.625" style="1" customWidth="true"/>
    <col min="9223" max="9471" width="9" style="1"/>
    <col min="9472" max="9472" width="31.125" style="1" customWidth="true"/>
    <col min="9473" max="9473" width="17.625" style="1" customWidth="true"/>
    <col min="9474" max="9474" width="14" style="1" customWidth="true"/>
    <col min="9475" max="9475" width="13.25" style="1" customWidth="true"/>
    <col min="9476" max="9476" width="12.25" style="1" customWidth="true"/>
    <col min="9477" max="9477" width="12.5" style="1" customWidth="true"/>
    <col min="9478" max="9478" width="18.625" style="1" customWidth="true"/>
    <col min="9479" max="9727" width="9" style="1"/>
    <col min="9728" max="9728" width="31.125" style="1" customWidth="true"/>
    <col min="9729" max="9729" width="17.625" style="1" customWidth="true"/>
    <col min="9730" max="9730" width="14" style="1" customWidth="true"/>
    <col min="9731" max="9731" width="13.25" style="1" customWidth="true"/>
    <col min="9732" max="9732" width="12.25" style="1" customWidth="true"/>
    <col min="9733" max="9733" width="12.5" style="1" customWidth="true"/>
    <col min="9734" max="9734" width="18.625" style="1" customWidth="true"/>
    <col min="9735" max="9983" width="9" style="1"/>
    <col min="9984" max="9984" width="31.125" style="1" customWidth="true"/>
    <col min="9985" max="9985" width="17.625" style="1" customWidth="true"/>
    <col min="9986" max="9986" width="14" style="1" customWidth="true"/>
    <col min="9987" max="9987" width="13.25" style="1" customWidth="true"/>
    <col min="9988" max="9988" width="12.25" style="1" customWidth="true"/>
    <col min="9989" max="9989" width="12.5" style="1" customWidth="true"/>
    <col min="9990" max="9990" width="18.625" style="1" customWidth="true"/>
    <col min="9991" max="10239" width="9" style="1"/>
    <col min="10240" max="10240" width="31.125" style="1" customWidth="true"/>
    <col min="10241" max="10241" width="17.625" style="1" customWidth="true"/>
    <col min="10242" max="10242" width="14" style="1" customWidth="true"/>
    <col min="10243" max="10243" width="13.25" style="1" customWidth="true"/>
    <col min="10244" max="10244" width="12.25" style="1" customWidth="true"/>
    <col min="10245" max="10245" width="12.5" style="1" customWidth="true"/>
    <col min="10246" max="10246" width="18.625" style="1" customWidth="true"/>
    <col min="10247" max="10495" width="9" style="1"/>
    <col min="10496" max="10496" width="31.125" style="1" customWidth="true"/>
    <col min="10497" max="10497" width="17.625" style="1" customWidth="true"/>
    <col min="10498" max="10498" width="14" style="1" customWidth="true"/>
    <col min="10499" max="10499" width="13.25" style="1" customWidth="true"/>
    <col min="10500" max="10500" width="12.25" style="1" customWidth="true"/>
    <col min="10501" max="10501" width="12.5" style="1" customWidth="true"/>
    <col min="10502" max="10502" width="18.625" style="1" customWidth="true"/>
    <col min="10503" max="10751" width="9" style="1"/>
    <col min="10752" max="10752" width="31.125" style="1" customWidth="true"/>
    <col min="10753" max="10753" width="17.625" style="1" customWidth="true"/>
    <col min="10754" max="10754" width="14" style="1" customWidth="true"/>
    <col min="10755" max="10755" width="13.25" style="1" customWidth="true"/>
    <col min="10756" max="10756" width="12.25" style="1" customWidth="true"/>
    <col min="10757" max="10757" width="12.5" style="1" customWidth="true"/>
    <col min="10758" max="10758" width="18.625" style="1" customWidth="true"/>
    <col min="10759" max="11007" width="9" style="1"/>
    <col min="11008" max="11008" width="31.125" style="1" customWidth="true"/>
    <col min="11009" max="11009" width="17.625" style="1" customWidth="true"/>
    <col min="11010" max="11010" width="14" style="1" customWidth="true"/>
    <col min="11011" max="11011" width="13.25" style="1" customWidth="true"/>
    <col min="11012" max="11012" width="12.25" style="1" customWidth="true"/>
    <col min="11013" max="11013" width="12.5" style="1" customWidth="true"/>
    <col min="11014" max="11014" width="18.625" style="1" customWidth="true"/>
    <col min="11015" max="11263" width="9" style="1"/>
    <col min="11264" max="11264" width="31.125" style="1" customWidth="true"/>
    <col min="11265" max="11265" width="17.625" style="1" customWidth="true"/>
    <col min="11266" max="11266" width="14" style="1" customWidth="true"/>
    <col min="11267" max="11267" width="13.25" style="1" customWidth="true"/>
    <col min="11268" max="11268" width="12.25" style="1" customWidth="true"/>
    <col min="11269" max="11269" width="12.5" style="1" customWidth="true"/>
    <col min="11270" max="11270" width="18.625" style="1" customWidth="true"/>
    <col min="11271" max="11519" width="9" style="1"/>
    <col min="11520" max="11520" width="31.125" style="1" customWidth="true"/>
    <col min="11521" max="11521" width="17.625" style="1" customWidth="true"/>
    <col min="11522" max="11522" width="14" style="1" customWidth="true"/>
    <col min="11523" max="11523" width="13.25" style="1" customWidth="true"/>
    <col min="11524" max="11524" width="12.25" style="1" customWidth="true"/>
    <col min="11525" max="11525" width="12.5" style="1" customWidth="true"/>
    <col min="11526" max="11526" width="18.625" style="1" customWidth="true"/>
    <col min="11527" max="11775" width="9" style="1"/>
    <col min="11776" max="11776" width="31.125" style="1" customWidth="true"/>
    <col min="11777" max="11777" width="17.625" style="1" customWidth="true"/>
    <col min="11778" max="11778" width="14" style="1" customWidth="true"/>
    <col min="11779" max="11779" width="13.25" style="1" customWidth="true"/>
    <col min="11780" max="11780" width="12.25" style="1" customWidth="true"/>
    <col min="11781" max="11781" width="12.5" style="1" customWidth="true"/>
    <col min="11782" max="11782" width="18.625" style="1" customWidth="true"/>
    <col min="11783" max="12031" width="9" style="1"/>
    <col min="12032" max="12032" width="31.125" style="1" customWidth="true"/>
    <col min="12033" max="12033" width="17.625" style="1" customWidth="true"/>
    <col min="12034" max="12034" width="14" style="1" customWidth="true"/>
    <col min="12035" max="12035" width="13.25" style="1" customWidth="true"/>
    <col min="12036" max="12036" width="12.25" style="1" customWidth="true"/>
    <col min="12037" max="12037" width="12.5" style="1" customWidth="true"/>
    <col min="12038" max="12038" width="18.625" style="1" customWidth="true"/>
    <col min="12039" max="12287" width="9" style="1"/>
    <col min="12288" max="12288" width="31.125" style="1" customWidth="true"/>
    <col min="12289" max="12289" width="17.625" style="1" customWidth="true"/>
    <col min="12290" max="12290" width="14" style="1" customWidth="true"/>
    <col min="12291" max="12291" width="13.25" style="1" customWidth="true"/>
    <col min="12292" max="12292" width="12.25" style="1" customWidth="true"/>
    <col min="12293" max="12293" width="12.5" style="1" customWidth="true"/>
    <col min="12294" max="12294" width="18.625" style="1" customWidth="true"/>
    <col min="12295" max="12543" width="9" style="1"/>
    <col min="12544" max="12544" width="31.125" style="1" customWidth="true"/>
    <col min="12545" max="12545" width="17.625" style="1" customWidth="true"/>
    <col min="12546" max="12546" width="14" style="1" customWidth="true"/>
    <col min="12547" max="12547" width="13.25" style="1" customWidth="true"/>
    <col min="12548" max="12548" width="12.25" style="1" customWidth="true"/>
    <col min="12549" max="12549" width="12.5" style="1" customWidth="true"/>
    <col min="12550" max="12550" width="18.625" style="1" customWidth="true"/>
    <col min="12551" max="12799" width="9" style="1"/>
    <col min="12800" max="12800" width="31.125" style="1" customWidth="true"/>
    <col min="12801" max="12801" width="17.625" style="1" customWidth="true"/>
    <col min="12802" max="12802" width="14" style="1" customWidth="true"/>
    <col min="12803" max="12803" width="13.25" style="1" customWidth="true"/>
    <col min="12804" max="12804" width="12.25" style="1" customWidth="true"/>
    <col min="12805" max="12805" width="12.5" style="1" customWidth="true"/>
    <col min="12806" max="12806" width="18.625" style="1" customWidth="true"/>
    <col min="12807" max="13055" width="9" style="1"/>
    <col min="13056" max="13056" width="31.125" style="1" customWidth="true"/>
    <col min="13057" max="13057" width="17.625" style="1" customWidth="true"/>
    <col min="13058" max="13058" width="14" style="1" customWidth="true"/>
    <col min="13059" max="13059" width="13.25" style="1" customWidth="true"/>
    <col min="13060" max="13060" width="12.25" style="1" customWidth="true"/>
    <col min="13061" max="13061" width="12.5" style="1" customWidth="true"/>
    <col min="13062" max="13062" width="18.625" style="1" customWidth="true"/>
    <col min="13063" max="13311" width="9" style="1"/>
    <col min="13312" max="13312" width="31.125" style="1" customWidth="true"/>
    <col min="13313" max="13313" width="17.625" style="1" customWidth="true"/>
    <col min="13314" max="13314" width="14" style="1" customWidth="true"/>
    <col min="13315" max="13315" width="13.25" style="1" customWidth="true"/>
    <col min="13316" max="13316" width="12.25" style="1" customWidth="true"/>
    <col min="13317" max="13317" width="12.5" style="1" customWidth="true"/>
    <col min="13318" max="13318" width="18.625" style="1" customWidth="true"/>
    <col min="13319" max="13567" width="9" style="1"/>
    <col min="13568" max="13568" width="31.125" style="1" customWidth="true"/>
    <col min="13569" max="13569" width="17.625" style="1" customWidth="true"/>
    <col min="13570" max="13570" width="14" style="1" customWidth="true"/>
    <col min="13571" max="13571" width="13.25" style="1" customWidth="true"/>
    <col min="13572" max="13572" width="12.25" style="1" customWidth="true"/>
    <col min="13573" max="13573" width="12.5" style="1" customWidth="true"/>
    <col min="13574" max="13574" width="18.625" style="1" customWidth="true"/>
    <col min="13575" max="13823" width="9" style="1"/>
    <col min="13824" max="13824" width="31.125" style="1" customWidth="true"/>
    <col min="13825" max="13825" width="17.625" style="1" customWidth="true"/>
    <col min="13826" max="13826" width="14" style="1" customWidth="true"/>
    <col min="13827" max="13827" width="13.25" style="1" customWidth="true"/>
    <col min="13828" max="13828" width="12.25" style="1" customWidth="true"/>
    <col min="13829" max="13829" width="12.5" style="1" customWidth="true"/>
    <col min="13830" max="13830" width="18.625" style="1" customWidth="true"/>
    <col min="13831" max="14079" width="9" style="1"/>
    <col min="14080" max="14080" width="31.125" style="1" customWidth="true"/>
    <col min="14081" max="14081" width="17.625" style="1" customWidth="true"/>
    <col min="14082" max="14082" width="14" style="1" customWidth="true"/>
    <col min="14083" max="14083" width="13.25" style="1" customWidth="true"/>
    <col min="14084" max="14084" width="12.25" style="1" customWidth="true"/>
    <col min="14085" max="14085" width="12.5" style="1" customWidth="true"/>
    <col min="14086" max="14086" width="18.625" style="1" customWidth="true"/>
    <col min="14087" max="14335" width="9" style="1"/>
    <col min="14336" max="14336" width="31.125" style="1" customWidth="true"/>
    <col min="14337" max="14337" width="17.625" style="1" customWidth="true"/>
    <col min="14338" max="14338" width="14" style="1" customWidth="true"/>
    <col min="14339" max="14339" width="13.25" style="1" customWidth="true"/>
    <col min="14340" max="14340" width="12.25" style="1" customWidth="true"/>
    <col min="14341" max="14341" width="12.5" style="1" customWidth="true"/>
    <col min="14342" max="14342" width="18.625" style="1" customWidth="true"/>
    <col min="14343" max="14591" width="9" style="1"/>
    <col min="14592" max="14592" width="31.125" style="1" customWidth="true"/>
    <col min="14593" max="14593" width="17.625" style="1" customWidth="true"/>
    <col min="14594" max="14594" width="14" style="1" customWidth="true"/>
    <col min="14595" max="14595" width="13.25" style="1" customWidth="true"/>
    <col min="14596" max="14596" width="12.25" style="1" customWidth="true"/>
    <col min="14597" max="14597" width="12.5" style="1" customWidth="true"/>
    <col min="14598" max="14598" width="18.625" style="1" customWidth="true"/>
    <col min="14599" max="14847" width="9" style="1"/>
    <col min="14848" max="14848" width="31.125" style="1" customWidth="true"/>
    <col min="14849" max="14849" width="17.625" style="1" customWidth="true"/>
    <col min="14850" max="14850" width="14" style="1" customWidth="true"/>
    <col min="14851" max="14851" width="13.25" style="1" customWidth="true"/>
    <col min="14852" max="14852" width="12.25" style="1" customWidth="true"/>
    <col min="14853" max="14853" width="12.5" style="1" customWidth="true"/>
    <col min="14854" max="14854" width="18.625" style="1" customWidth="true"/>
    <col min="14855" max="15103" width="9" style="1"/>
    <col min="15104" max="15104" width="31.125" style="1" customWidth="true"/>
    <col min="15105" max="15105" width="17.625" style="1" customWidth="true"/>
    <col min="15106" max="15106" width="14" style="1" customWidth="true"/>
    <col min="15107" max="15107" width="13.25" style="1" customWidth="true"/>
    <col min="15108" max="15108" width="12.25" style="1" customWidth="true"/>
    <col min="15109" max="15109" width="12.5" style="1" customWidth="true"/>
    <col min="15110" max="15110" width="18.625" style="1" customWidth="true"/>
    <col min="15111" max="15359" width="9" style="1"/>
    <col min="15360" max="15360" width="31.125" style="1" customWidth="true"/>
    <col min="15361" max="15361" width="17.625" style="1" customWidth="true"/>
    <col min="15362" max="15362" width="14" style="1" customWidth="true"/>
    <col min="15363" max="15363" width="13.25" style="1" customWidth="true"/>
    <col min="15364" max="15364" width="12.25" style="1" customWidth="true"/>
    <col min="15365" max="15365" width="12.5" style="1" customWidth="true"/>
    <col min="15366" max="15366" width="18.625" style="1" customWidth="true"/>
    <col min="15367" max="15615" width="9" style="1"/>
    <col min="15616" max="15616" width="31.125" style="1" customWidth="true"/>
    <col min="15617" max="15617" width="17.625" style="1" customWidth="true"/>
    <col min="15618" max="15618" width="14" style="1" customWidth="true"/>
    <col min="15619" max="15619" width="13.25" style="1" customWidth="true"/>
    <col min="15620" max="15620" width="12.25" style="1" customWidth="true"/>
    <col min="15621" max="15621" width="12.5" style="1" customWidth="true"/>
    <col min="15622" max="15622" width="18.625" style="1" customWidth="true"/>
    <col min="15623" max="15871" width="9" style="1"/>
    <col min="15872" max="15872" width="31.125" style="1" customWidth="true"/>
    <col min="15873" max="15873" width="17.625" style="1" customWidth="true"/>
    <col min="15874" max="15874" width="14" style="1" customWidth="true"/>
    <col min="15875" max="15875" width="13.25" style="1" customWidth="true"/>
    <col min="15876" max="15876" width="12.25" style="1" customWidth="true"/>
    <col min="15877" max="15877" width="12.5" style="1" customWidth="true"/>
    <col min="15878" max="15878" width="18.625" style="1" customWidth="true"/>
    <col min="15879" max="16127" width="9" style="1"/>
    <col min="16128" max="16128" width="31.125" style="1" customWidth="true"/>
    <col min="16129" max="16129" width="17.625" style="1" customWidth="true"/>
    <col min="16130" max="16130" width="14" style="1" customWidth="true"/>
    <col min="16131" max="16131" width="13.25" style="1" customWidth="true"/>
    <col min="16132" max="16132" width="12.25" style="1" customWidth="true"/>
    <col min="16133" max="16133" width="12.5" style="1" customWidth="true"/>
    <col min="16134" max="16134" width="18.625" style="1" customWidth="true"/>
    <col min="16135" max="16384" width="9" style="1"/>
  </cols>
  <sheetData>
    <row r="1" ht="18" customHeight="true" spans="1:6">
      <c r="A1" s="2" t="s">
        <v>228</v>
      </c>
      <c r="B1" s="3"/>
      <c r="C1" s="3"/>
      <c r="D1" s="3"/>
      <c r="E1" s="3"/>
      <c r="F1" s="3"/>
    </row>
    <row r="2" ht="35.1" customHeight="true" spans="1:11">
      <c r="A2" s="4" t="s">
        <v>229</v>
      </c>
      <c r="B2" s="4"/>
      <c r="C2" s="4"/>
      <c r="D2" s="4"/>
      <c r="E2" s="4"/>
      <c r="F2" s="4"/>
      <c r="G2" s="4"/>
      <c r="H2" s="4"/>
      <c r="I2" s="4"/>
      <c r="J2" s="4"/>
      <c r="K2" s="4"/>
    </row>
    <row r="3" ht="21.95" customHeight="true" spans="1:11">
      <c r="A3" s="3"/>
      <c r="B3" s="3"/>
      <c r="C3" s="3"/>
      <c r="D3" s="3"/>
      <c r="E3" s="3"/>
      <c r="F3" s="3"/>
      <c r="K3" s="1" t="s">
        <v>2</v>
      </c>
    </row>
    <row r="4" ht="21" customHeight="true" spans="1:11">
      <c r="A4" s="5" t="s">
        <v>5</v>
      </c>
      <c r="B4" s="6" t="s">
        <v>7</v>
      </c>
      <c r="C4" s="6" t="s">
        <v>216</v>
      </c>
      <c r="D4" s="6" t="s">
        <v>184</v>
      </c>
      <c r="E4" s="6" t="s">
        <v>186</v>
      </c>
      <c r="F4" s="6" t="s">
        <v>188</v>
      </c>
      <c r="G4" s="6" t="s">
        <v>190</v>
      </c>
      <c r="H4" s="6"/>
      <c r="I4" s="6" t="s">
        <v>192</v>
      </c>
      <c r="J4" s="6" t="s">
        <v>194</v>
      </c>
      <c r="K4" s="6" t="s">
        <v>214</v>
      </c>
    </row>
    <row r="5" ht="42.75" customHeight="true" spans="1:11">
      <c r="A5" s="5"/>
      <c r="B5" s="6"/>
      <c r="C5" s="6"/>
      <c r="D5" s="6"/>
      <c r="E5" s="6"/>
      <c r="F5" s="6"/>
      <c r="G5" s="6" t="s">
        <v>221</v>
      </c>
      <c r="H5" s="6" t="s">
        <v>230</v>
      </c>
      <c r="I5" s="6"/>
      <c r="J5" s="6"/>
      <c r="K5" s="6"/>
    </row>
    <row r="6" ht="30" customHeight="true" spans="1:11">
      <c r="A6" s="7" t="s">
        <v>7</v>
      </c>
      <c r="B6" s="8"/>
      <c r="C6" s="8"/>
      <c r="D6" s="8"/>
      <c r="E6" s="8"/>
      <c r="F6" s="8"/>
      <c r="G6" s="8"/>
      <c r="H6" s="8"/>
      <c r="I6" s="8"/>
      <c r="J6" s="8"/>
      <c r="K6" s="8"/>
    </row>
    <row r="7" ht="48" customHeight="true" spans="1:11">
      <c r="A7" s="9" t="s">
        <v>231</v>
      </c>
      <c r="B7" s="8">
        <v>2.5</v>
      </c>
      <c r="C7" s="8"/>
      <c r="D7" s="10">
        <v>2.5</v>
      </c>
      <c r="E7" s="8"/>
      <c r="F7" s="8"/>
      <c r="G7" s="8"/>
      <c r="H7" s="8"/>
      <c r="I7" s="8"/>
      <c r="J7" s="8"/>
      <c r="K7" s="8"/>
    </row>
    <row r="8" ht="48" customHeight="true" spans="1:11">
      <c r="A8" s="9" t="s">
        <v>232</v>
      </c>
      <c r="B8" s="8"/>
      <c r="C8" s="8"/>
      <c r="D8" s="8"/>
      <c r="E8" s="8"/>
      <c r="F8" s="8"/>
      <c r="G8" s="8"/>
      <c r="H8" s="8"/>
      <c r="I8" s="8"/>
      <c r="J8" s="8"/>
      <c r="K8" s="8"/>
    </row>
    <row r="9" ht="49.5" customHeight="true" spans="1:11">
      <c r="A9" s="9" t="s">
        <v>233</v>
      </c>
      <c r="B9" s="8"/>
      <c r="C9" s="8"/>
      <c r="D9" s="8"/>
      <c r="E9" s="8"/>
      <c r="F9" s="8"/>
      <c r="G9" s="8"/>
      <c r="H9" s="8"/>
      <c r="I9" s="8"/>
      <c r="J9" s="8"/>
      <c r="K9" s="8"/>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748031496062992" bottom="0.748031496062992" header="0.31496062992126" footer="0.31496062992126"/>
  <pageSetup paperSize="9" scale="7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1 财政拨款收支总表</vt:lpstr>
      <vt:lpstr>2.一般公共预算(基本支出+项目支出）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2006-09-16T08:00:00Z</dcterms:created>
  <dcterms:modified xsi:type="dcterms:W3CDTF">2023-01-05T08:44:25Z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