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65" tabRatio="798"/>
  </bookViews>
  <sheets>
    <sheet name="1 财政拨款收支总表" sheetId="4" r:id="rId1"/>
    <sheet name="2 一般公用预算“三公”经费支出表" sheetId="7" r:id="rId2"/>
    <sheet name="3 政府性基金预算支出表" sheetId="8" r:id="rId3"/>
    <sheet name="4 部门收支总表" sheetId="9" r:id="rId4"/>
    <sheet name="新增5政府采购明细表" sheetId="12" r:id="rId5"/>
  </sheets>
  <definedNames>
    <definedName name="_xlnm.Print_Area" localSheetId="3">'4 部门收支总表'!$A$1:$D$33</definedName>
    <definedName name="_xlnm.Print_Area" localSheetId="4">新增5政府采购明细表!$A$1:$K$9</definedName>
    <definedName name="_xlnm.Print_Titles" localSheetId="1">'2 一般公用预算“三公”经费支出表'!$1:$7</definedName>
    <definedName name="_xlnm.Print_Titles" localSheetId="2">'3 政府性基金预算支出表'!$1:$6</definedName>
  </definedNames>
  <calcPr calcId="144525"/>
</workbook>
</file>

<file path=xl/sharedStrings.xml><?xml version="1.0" encoding="utf-8"?>
<sst xmlns="http://schemas.openxmlformats.org/spreadsheetml/2006/main" count="141" uniqueCount="104">
  <si>
    <t>表1</t>
  </si>
  <si>
    <t>秀山土家族苗族自治县兰桥镇人民政府财政拨款收支总表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</si>
  <si>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</si>
  <si>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</si>
  <si>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</si>
  <si>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</si>
  <si>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</si>
  <si>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</si>
  <si>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</si>
  <si>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</si>
  <si>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</si>
  <si>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</si>
  <si>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</si>
  <si>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</si>
  <si>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</si>
  <si>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</si>
  <si>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国防支出</t>
  </si>
  <si>
    <t>国有资本经营预算拨款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</si>
  <si>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</si>
  <si>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</si>
  <si>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</si>
  <si>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</si>
  <si>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</si>
  <si>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</si>
  <si>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</si>
  <si>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</si>
  <si>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</si>
  <si>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</si>
  <si>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</si>
  <si>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</si>
  <si>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</si>
  <si>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</si>
  <si>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</si>
  <si>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</si>
  <si>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</si>
  <si>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</si>
  <si>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</si>
  <si>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二、结转下年</t>
  </si>
  <si>
    <t>收入总数</t>
  </si>
  <si>
    <t>支出总数</t>
  </si>
  <si>
    <t>表4</t>
  </si>
  <si>
    <t>秀山土家族苗族自治县兰桥镇人民政府一般公共预算“三公”经费支出表</t>
  </si>
  <si>
    <t>2021年预算数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</si>
  <si>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</si>
  <si>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</si>
  <si>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</si>
  <si>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</si>
  <si>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</si>
  <si>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</si>
  <si>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表5</t>
  </si>
  <si>
    <t>秀山土家族苗族自治县兰桥镇人民政府政府性基金预算支出表</t>
  </si>
  <si>
    <t>科目名称及编码</t>
  </si>
  <si>
    <t>本年政府性基金预算财政拨款支出</t>
  </si>
  <si>
    <t>基本支出</t>
  </si>
  <si>
    <t>项目支出</t>
  </si>
  <si>
    <t xml:space="preserve">  212 城乡社区支出</t>
  </si>
  <si>
    <t xml:space="preserve">    21213 城市基础设施配套费安排的支出</t>
  </si>
  <si>
    <t xml:space="preserve">      2121301 城市公共设施</t>
  </si>
  <si>
    <t>（备注：本单位无政府性基金收支，故此表无数据。）</t>
  </si>
  <si>
    <t>表6</t>
  </si>
  <si>
    <t>秀山土家族苗族自治县兰桥镇人民政府部门收支总表</t>
  </si>
  <si>
    <t>一般公共预算拨款收入</t>
  </si>
  <si>
    <t>一、一般公共服务支出</t>
  </si>
  <si>
    <t>政府性基金预算拨款收入</t>
  </si>
  <si>
    <t>二、外交支出</t>
  </si>
  <si>
    <t xml:space="preserve"> </t>
  </si>
  <si>
    <t>国有资本经营预算拨款收入</t>
  </si>
  <si>
    <t>三、国防支出</t>
  </si>
  <si>
    <t>事业收入预算</t>
  </si>
  <si>
    <t>四、公共安全支出</t>
  </si>
  <si>
    <t>事业单位经营收入预算</t>
  </si>
  <si>
    <t>五、教育支出</t>
  </si>
  <si>
    <t>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</si>
  <si>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</si>
  <si>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</si>
  <si>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</si>
  <si>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</si>
  <si>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</si>
  <si>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</si>
  <si>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</si>
  <si>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</si>
  <si>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</si>
  <si>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</si>
  <si>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</si>
  <si>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</si>
  <si>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</si>
  <si>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</si>
  <si>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二十、国有资本经营预算支出</t>
  </si>
  <si>
    <t>二十一、灾害防治及应急管理支出</t>
  </si>
  <si>
    <t>二十三、其他支出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</si>
  <si>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</si>
  <si>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</si>
  <si>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</si>
  <si>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</si>
  <si>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</si>
  <si>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</si>
  <si>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</si>
  <si>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表9</t>
  </si>
  <si>
    <t>秀山土家族苗族自治县兰桥镇人民政府政府采购预算明细表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</si>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</sst>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00_ "/>
    <numFmt numFmtId="177" formatCode="#,##0.00_ "/>
  </numFmts>
  <fonts count="36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5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6"/>
      <name val="楷体_GB2312"/>
      <charset val="134"/>
    </font>
    <font>
      <b/>
      <sz val="22"/>
      <name val="华文细黑"/>
      <charset val="134"/>
    </font>
    <font>
      <b/>
      <sz val="14"/>
      <name val="宋体"/>
      <charset val="134"/>
    </font>
    <font>
      <sz val="12"/>
      <name val="宋体"/>
      <charset val="134"/>
    </font>
    <font>
      <b/>
      <sz val="16"/>
      <name val="华文细黑"/>
      <charset val="134"/>
    </font>
    <font>
      <sz val="10.5"/>
      <name val="宋体"/>
      <charset val="134"/>
    </font>
    <font>
      <sz val="11"/>
      <name val="宋体"/>
      <charset val="134"/>
    </font>
    <font>
      <b/>
      <sz val="12"/>
      <name val="楷体_GB2312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31" fillId="23" borderId="16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7" fillId="0" borderId="0"/>
    <xf numFmtId="0" fontId="7" fillId="0" borderId="0"/>
  </cellStyleXfs>
  <cellXfs count="101">
    <xf numFmtId="0" fontId="0" fillId="0" borderId="0" xfId="0"/>
    <xf numFmtId="0" fontId="0" fillId="0" borderId="0" xfId="0" applyFont="1" applyFill="1" applyAlignment="1"/>
    <xf numFmtId="0" fontId="1" fillId="0" borderId="0" xfId="49" applyNumberFormat="1" applyFont="1" applyFill="1" applyAlignment="1" applyProtection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6" fillId="0" borderId="1" xfId="49" applyFont="1" applyFill="1" applyBorder="1" applyAlignment="1">
      <alignment horizontal="left" vertical="center" indent="2"/>
    </xf>
    <xf numFmtId="0" fontId="7" fillId="0" borderId="0" xfId="50"/>
    <xf numFmtId="0" fontId="1" fillId="0" borderId="0" xfId="50" applyNumberFormat="1" applyFont="1" applyFill="1" applyAlignment="1" applyProtection="1">
      <alignment horizontal="left" vertical="center"/>
    </xf>
    <xf numFmtId="0" fontId="8" fillId="0" borderId="0" xfId="50" applyFont="1" applyFill="1" applyAlignment="1">
      <alignment horizontal="right" vertical="center"/>
    </xf>
    <xf numFmtId="0" fontId="8" fillId="0" borderId="0" xfId="50" applyFont="1" applyFill="1" applyAlignment="1">
      <alignment vertical="center"/>
    </xf>
    <xf numFmtId="0" fontId="9" fillId="0" borderId="0" xfId="50" applyFont="1" applyAlignment="1">
      <alignment horizontal="right"/>
    </xf>
    <xf numFmtId="0" fontId="10" fillId="0" borderId="0" xfId="50" applyFont="1" applyFill="1" applyAlignment="1">
      <alignment horizontal="centerContinuous" vertical="center"/>
    </xf>
    <xf numFmtId="0" fontId="11" fillId="0" borderId="0" xfId="50" applyFont="1" applyFill="1" applyAlignment="1">
      <alignment horizontal="centerContinuous" vertical="center"/>
    </xf>
    <xf numFmtId="0" fontId="8" fillId="0" borderId="0" xfId="50" applyFont="1" applyFill="1" applyAlignment="1">
      <alignment horizontal="centerContinuous" vertical="center"/>
    </xf>
    <xf numFmtId="0" fontId="12" fillId="0" borderId="0" xfId="50" applyFont="1" applyFill="1"/>
    <xf numFmtId="0" fontId="12" fillId="0" borderId="0" xfId="50" applyFont="1" applyFill="1" applyAlignment="1">
      <alignment horizontal="center" vertical="center"/>
    </xf>
    <xf numFmtId="0" fontId="12" fillId="0" borderId="0" xfId="50" applyFont="1" applyFill="1" applyAlignment="1">
      <alignment vertical="center"/>
    </xf>
    <xf numFmtId="0" fontId="12" fillId="0" borderId="0" xfId="50" applyFont="1" applyAlignment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5" fillId="0" borderId="2" xfId="50" applyNumberFormat="1" applyFont="1" applyFill="1" applyBorder="1" applyAlignment="1" applyProtection="1">
      <alignment horizontal="center" vertical="center"/>
    </xf>
    <xf numFmtId="0" fontId="5" fillId="0" borderId="2" xfId="50" applyNumberFormat="1" applyFont="1" applyFill="1" applyBorder="1" applyAlignment="1" applyProtection="1">
      <alignment horizontal="centerContinuous" vertical="center" wrapText="1"/>
    </xf>
    <xf numFmtId="0" fontId="12" fillId="0" borderId="3" xfId="50" applyFont="1" applyFill="1" applyBorder="1" applyAlignment="1">
      <alignment vertical="center"/>
    </xf>
    <xf numFmtId="4" fontId="12" fillId="0" borderId="4" xfId="50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>
      <alignment vertical="center"/>
    </xf>
    <xf numFmtId="4" fontId="12" fillId="0" borderId="5" xfId="50" applyNumberFormat="1" applyFont="1" applyBorder="1" applyAlignment="1">
      <alignment vertical="center" wrapText="1"/>
    </xf>
    <xf numFmtId="0" fontId="12" fillId="0" borderId="6" xfId="50" applyFont="1" applyBorder="1" applyAlignment="1">
      <alignment vertical="center"/>
    </xf>
    <xf numFmtId="4" fontId="12" fillId="0" borderId="1" xfId="50" applyNumberFormat="1" applyFont="1" applyFill="1" applyBorder="1" applyAlignment="1" applyProtection="1">
      <alignment horizontal="right" vertical="center" wrapText="1"/>
    </xf>
    <xf numFmtId="4" fontId="12" fillId="0" borderId="7" xfId="50" applyNumberFormat="1" applyFont="1" applyBorder="1" applyAlignment="1">
      <alignment vertical="center" wrapText="1"/>
    </xf>
    <xf numFmtId="0" fontId="12" fillId="0" borderId="6" xfId="50" applyFont="1" applyBorder="1" applyAlignment="1">
      <alignment horizontal="left" vertical="center"/>
    </xf>
    <xf numFmtId="0" fontId="12" fillId="0" borderId="6" xfId="50" applyFont="1" applyFill="1" applyBorder="1" applyAlignment="1">
      <alignment vertical="center"/>
    </xf>
    <xf numFmtId="4" fontId="12" fillId="0" borderId="8" xfId="50" applyNumberFormat="1" applyFont="1" applyFill="1" applyBorder="1" applyAlignment="1" applyProtection="1">
      <alignment horizontal="right" vertical="center" wrapText="1"/>
    </xf>
    <xf numFmtId="4" fontId="12" fillId="0" borderId="2" xfId="50" applyNumberFormat="1" applyFont="1" applyFill="1" applyBorder="1" applyAlignment="1" applyProtection="1">
      <alignment horizontal="right" vertical="center" wrapText="1"/>
    </xf>
    <xf numFmtId="4" fontId="12" fillId="0" borderId="1" xfId="50" applyNumberFormat="1" applyFont="1" applyFill="1" applyBorder="1" applyAlignment="1">
      <alignment horizontal="right" vertical="center" wrapText="1"/>
    </xf>
    <xf numFmtId="0" fontId="12" fillId="0" borderId="1" xfId="50" applyFont="1" applyFill="1" applyBorder="1" applyAlignment="1">
      <alignment vertical="center"/>
    </xf>
    <xf numFmtId="0" fontId="7" fillId="0" borderId="1" xfId="50" applyBorder="1"/>
    <xf numFmtId="0" fontId="12" fillId="0" borderId="1" xfId="50" applyFont="1" applyBorder="1"/>
    <xf numFmtId="0" fontId="12" fillId="0" borderId="7" xfId="50" applyFont="1" applyBorder="1" applyAlignment="1">
      <alignment vertical="center" wrapText="1"/>
    </xf>
    <xf numFmtId="0" fontId="12" fillId="0" borderId="1" xfId="50" applyNumberFormat="1" applyFont="1" applyFill="1" applyBorder="1" applyAlignment="1" applyProtection="1">
      <alignment horizontal="center" vertical="center"/>
    </xf>
    <xf numFmtId="4" fontId="12" fillId="0" borderId="8" xfId="50" applyNumberFormat="1" applyFont="1" applyFill="1" applyBorder="1" applyAlignment="1">
      <alignment horizontal="right" vertical="center" wrapText="1"/>
    </xf>
    <xf numFmtId="0" fontId="12" fillId="0" borderId="1" xfId="50" applyNumberFormat="1" applyFont="1" applyFill="1" applyBorder="1" applyAlignment="1" applyProtection="1">
      <alignment vertical="center" wrapText="1"/>
    </xf>
    <xf numFmtId="4" fontId="12" fillId="0" borderId="1" xfId="50" applyNumberFormat="1" applyFont="1" applyBorder="1" applyAlignment="1">
      <alignment vertical="center" wrapText="1"/>
    </xf>
    <xf numFmtId="0" fontId="7" fillId="0" borderId="0" xfId="50" applyFill="1"/>
    <xf numFmtId="0" fontId="12" fillId="0" borderId="7" xfId="50" applyFont="1" applyFill="1" applyBorder="1" applyAlignment="1">
      <alignment vertical="center" wrapText="1"/>
    </xf>
    <xf numFmtId="0" fontId="12" fillId="0" borderId="1" xfId="50" applyFont="1" applyFill="1" applyBorder="1" applyAlignment="1">
      <alignment horizontal="center" vertical="center"/>
    </xf>
    <xf numFmtId="4" fontId="12" fillId="0" borderId="2" xfId="50" applyNumberFormat="1" applyFont="1" applyFill="1" applyBorder="1" applyAlignment="1">
      <alignment horizontal="right" vertical="center" wrapText="1"/>
    </xf>
    <xf numFmtId="0" fontId="12" fillId="0" borderId="1" xfId="50" applyFont="1" applyFill="1" applyBorder="1" applyAlignment="1">
      <alignment vertical="center" wrapText="1"/>
    </xf>
    <xf numFmtId="0" fontId="8" fillId="0" borderId="0" xfId="50" applyFont="1" applyFill="1"/>
    <xf numFmtId="0" fontId="13" fillId="0" borderId="0" xfId="50" applyFont="1" applyFill="1" applyAlignment="1">
      <alignment horizontal="center"/>
    </xf>
    <xf numFmtId="0" fontId="5" fillId="0" borderId="0" xfId="50" applyFont="1" applyAlignment="1">
      <alignment horizontal="centerContinuous"/>
    </xf>
    <xf numFmtId="0" fontId="5" fillId="0" borderId="0" xfId="50" applyFont="1" applyAlignment="1">
      <alignment horizontal="right"/>
    </xf>
    <xf numFmtId="0" fontId="5" fillId="0" borderId="6" xfId="50" applyNumberFormat="1" applyFont="1" applyFill="1" applyBorder="1" applyAlignment="1" applyProtection="1">
      <alignment horizontal="center" vertical="center"/>
    </xf>
    <xf numFmtId="0" fontId="5" fillId="0" borderId="8" xfId="5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left" vertical="top" wrapText="1"/>
    </xf>
    <xf numFmtId="0" fontId="15" fillId="0" borderId="0" xfId="50" applyFont="1" applyFill="1"/>
    <xf numFmtId="0" fontId="9" fillId="0" borderId="0" xfId="50" applyFont="1" applyAlignment="1">
      <alignment horizontal="center" vertical="center"/>
    </xf>
    <xf numFmtId="0" fontId="16" fillId="0" borderId="0" xfId="50" applyFont="1" applyAlignment="1">
      <alignment vertical="center"/>
    </xf>
    <xf numFmtId="0" fontId="16" fillId="0" borderId="0" xfId="50" applyFont="1" applyFill="1" applyAlignment="1">
      <alignment horizontal="centerContinuous"/>
    </xf>
    <xf numFmtId="0" fontId="16" fillId="0" borderId="0" xfId="50" applyFont="1" applyAlignment="1">
      <alignment horizontal="centerContinuous"/>
    </xf>
    <xf numFmtId="0" fontId="8" fillId="0" borderId="0" xfId="50" applyFont="1"/>
    <xf numFmtId="0" fontId="8" fillId="0" borderId="0" xfId="49" applyFont="1"/>
    <xf numFmtId="0" fontId="7" fillId="0" borderId="0" xfId="49" applyAlignment="1">
      <alignment wrapText="1"/>
    </xf>
    <xf numFmtId="0" fontId="7" fillId="0" borderId="0" xfId="49"/>
    <xf numFmtId="0" fontId="8" fillId="0" borderId="0" xfId="49" applyFont="1" applyAlignment="1">
      <alignment wrapText="1"/>
    </xf>
    <xf numFmtId="0" fontId="10" fillId="0" borderId="0" xfId="49" applyNumberFormat="1" applyFont="1" applyFill="1" applyAlignment="1" applyProtection="1">
      <alignment horizontal="centerContinuous"/>
    </xf>
    <xf numFmtId="0" fontId="8" fillId="0" borderId="0" xfId="49" applyFont="1" applyAlignment="1">
      <alignment horizontal="centerContinuous"/>
    </xf>
    <xf numFmtId="0" fontId="8" fillId="0" borderId="0" xfId="49" applyFont="1" applyFill="1" applyAlignment="1">
      <alignment wrapText="1"/>
    </xf>
    <xf numFmtId="0" fontId="12" fillId="0" borderId="0" xfId="49" applyFont="1" applyFill="1" applyAlignment="1">
      <alignment wrapText="1"/>
    </xf>
    <xf numFmtId="0" fontId="12" fillId="0" borderId="0" xfId="49" applyFont="1" applyAlignment="1">
      <alignment wrapText="1"/>
    </xf>
    <xf numFmtId="0" fontId="12" fillId="0" borderId="0" xfId="49" applyNumberFormat="1" applyFont="1" applyFill="1" applyAlignment="1" applyProtection="1">
      <alignment horizontal="right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0" fontId="5" fillId="0" borderId="2" xfId="49" applyNumberFormat="1" applyFont="1" applyFill="1" applyBorder="1" applyAlignment="1" applyProtection="1">
      <alignment horizontal="center" vertical="center" wrapText="1"/>
    </xf>
    <xf numFmtId="0" fontId="12" fillId="0" borderId="2" xfId="49" applyFont="1" applyBorder="1" applyAlignment="1">
      <alignment horizontal="left" vertical="center"/>
    </xf>
    <xf numFmtId="4" fontId="12" fillId="0" borderId="4" xfId="49" applyNumberFormat="1" applyFont="1" applyFill="1" applyBorder="1" applyAlignment="1">
      <alignment horizontal="right" vertical="center" wrapText="1"/>
    </xf>
    <xf numFmtId="4" fontId="12" fillId="0" borderId="2" xfId="49" applyNumberFormat="1" applyFont="1" applyBorder="1" applyAlignment="1">
      <alignment horizontal="left" vertical="center"/>
    </xf>
    <xf numFmtId="4" fontId="12" fillId="0" borderId="2" xfId="49" applyNumberFormat="1" applyFont="1" applyBorder="1" applyAlignment="1">
      <alignment horizontal="right" vertical="center"/>
    </xf>
    <xf numFmtId="0" fontId="12" fillId="0" borderId="6" xfId="49" applyFont="1" applyFill="1" applyBorder="1" applyAlignment="1">
      <alignment horizontal="left" vertical="center" indent="1"/>
    </xf>
    <xf numFmtId="177" fontId="15" fillId="0" borderId="1" xfId="0" applyNumberFormat="1" applyFont="1" applyFill="1" applyBorder="1" applyAlignment="1" applyProtection="1"/>
    <xf numFmtId="4" fontId="12" fillId="0" borderId="7" xfId="49" applyNumberFormat="1" applyFont="1" applyBorder="1" applyAlignment="1">
      <alignment horizontal="left" vertical="center" wrapText="1" indent="1"/>
    </xf>
    <xf numFmtId="4" fontId="12" fillId="0" borderId="1" xfId="49" applyNumberFormat="1" applyFont="1" applyBorder="1" applyAlignment="1">
      <alignment horizontal="right" vertical="center" wrapText="1"/>
    </xf>
    <xf numFmtId="4" fontId="12" fillId="0" borderId="1" xfId="49" applyNumberFormat="1" applyFont="1" applyFill="1" applyBorder="1" applyAlignment="1" applyProtection="1">
      <alignment horizontal="right" vertical="center" wrapText="1"/>
    </xf>
    <xf numFmtId="0" fontId="12" fillId="0" borderId="6" xfId="49" applyFont="1" applyBorder="1" applyAlignment="1">
      <alignment horizontal="left" vertical="center" indent="1"/>
    </xf>
    <xf numFmtId="4" fontId="12" fillId="0" borderId="2" xfId="49" applyNumberFormat="1" applyFont="1" applyFill="1" applyBorder="1" applyAlignment="1" applyProtection="1">
      <alignment horizontal="right" vertical="center" wrapText="1"/>
    </xf>
    <xf numFmtId="4" fontId="12" fillId="0" borderId="7" xfId="49" applyNumberFormat="1" applyFont="1" applyFill="1" applyBorder="1" applyAlignment="1">
      <alignment horizontal="left" vertical="center" wrapText="1" indent="1"/>
    </xf>
    <xf numFmtId="0" fontId="12" fillId="0" borderId="1" xfId="49" applyFont="1" applyBorder="1" applyAlignment="1">
      <alignment horizontal="left" vertical="center"/>
    </xf>
    <xf numFmtId="4" fontId="12" fillId="0" borderId="1" xfId="49" applyNumberFormat="1" applyFont="1" applyFill="1" applyBorder="1" applyAlignment="1">
      <alignment horizontal="left" vertical="center" wrapText="1" indent="1"/>
    </xf>
    <xf numFmtId="4" fontId="12" fillId="0" borderId="8" xfId="49" applyNumberFormat="1" applyFont="1" applyFill="1" applyBorder="1" applyAlignment="1" applyProtection="1">
      <alignment horizontal="right" vertical="center" wrapText="1"/>
    </xf>
    <xf numFmtId="0" fontId="12" fillId="0" borderId="6" xfId="49" applyFont="1" applyFill="1" applyBorder="1" applyAlignment="1">
      <alignment horizontal="left" vertical="center"/>
    </xf>
    <xf numFmtId="0" fontId="12" fillId="0" borderId="1" xfId="49" applyFont="1" applyBorder="1" applyAlignment="1">
      <alignment horizontal="center" vertical="center"/>
    </xf>
    <xf numFmtId="4" fontId="12" fillId="0" borderId="1" xfId="49" applyNumberFormat="1" applyFont="1" applyBorder="1" applyAlignment="1">
      <alignment horizontal="center" vertical="center"/>
    </xf>
    <xf numFmtId="4" fontId="12" fillId="0" borderId="1" xfId="49" applyNumberFormat="1" applyFont="1" applyFill="1" applyBorder="1" applyAlignment="1">
      <alignment horizontal="right" vertical="center" wrapText="1"/>
    </xf>
    <xf numFmtId="4" fontId="12" fillId="0" borderId="1" xfId="49" applyNumberFormat="1" applyFont="1" applyBorder="1" applyAlignment="1">
      <alignment horizontal="left" vertical="center"/>
    </xf>
    <xf numFmtId="4" fontId="12" fillId="0" borderId="1" xfId="49" applyNumberFormat="1" applyFont="1" applyBorder="1" applyAlignment="1">
      <alignment horizontal="right" vertical="center"/>
    </xf>
    <xf numFmtId="4" fontId="12" fillId="0" borderId="1" xfId="49" applyNumberFormat="1" applyFont="1" applyFill="1" applyBorder="1" applyAlignment="1">
      <alignment horizontal="right" vertical="center"/>
    </xf>
    <xf numFmtId="4" fontId="12" fillId="0" borderId="1" xfId="49" applyNumberFormat="1" applyFont="1" applyFill="1" applyBorder="1" applyAlignment="1">
      <alignment horizontal="center" vertical="center"/>
    </xf>
    <xf numFmtId="4" fontId="12" fillId="0" borderId="1" xfId="49" applyNumberFormat="1" applyFont="1" applyFill="1" applyBorder="1" applyAlignment="1">
      <alignment horizontal="left" vertical="center"/>
    </xf>
    <xf numFmtId="0" fontId="7" fillId="0" borderId="9" xfId="49" applyBorder="1" applyAlignment="1">
      <alignment wrapText="1"/>
    </xf>
    <xf numFmtId="176" fontId="8" fillId="0" borderId="0" xfId="49" applyNumberFormat="1" applyFo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showGridLines="0" showZeros="0" tabSelected="1" workbookViewId="0">
      <selection activeCell="G20" sqref="G20"/>
    </sheetView>
  </sheetViews>
  <sheetFormatPr defaultColWidth="6.875" defaultRowHeight="20.1" customHeight="1"/>
  <cols>
    <col min="1" max="1" width="26.375" style="64" customWidth="1"/>
    <col min="2" max="2" width="19" style="64" customWidth="1"/>
    <col min="3" max="3" width="27.75" style="64" customWidth="1"/>
    <col min="4" max="7" width="19" style="64" customWidth="1"/>
    <col min="8" max="8" width="6.875" style="65"/>
    <col min="9" max="9" width="11.25" style="65" customWidth="1"/>
    <col min="10" max="251" width="6.875" style="65"/>
    <col min="252" max="252" width="22.875" style="65" customWidth="1"/>
    <col min="253" max="253" width="19" style="65" customWidth="1"/>
    <col min="254" max="254" width="20.5" style="65" customWidth="1"/>
    <col min="255" max="258" width="19" style="65" customWidth="1"/>
    <col min="259" max="507" width="6.875" style="65"/>
    <col min="508" max="508" width="22.875" style="65" customWidth="1"/>
    <col min="509" max="509" width="19" style="65" customWidth="1"/>
    <col min="510" max="510" width="20.5" style="65" customWidth="1"/>
    <col min="511" max="514" width="19" style="65" customWidth="1"/>
    <col min="515" max="763" width="6.875" style="65"/>
    <col min="764" max="764" width="22.875" style="65" customWidth="1"/>
    <col min="765" max="765" width="19" style="65" customWidth="1"/>
    <col min="766" max="766" width="20.5" style="65" customWidth="1"/>
    <col min="767" max="770" width="19" style="65" customWidth="1"/>
    <col min="771" max="1019" width="6.875" style="65"/>
    <col min="1020" max="1020" width="22.875" style="65" customWidth="1"/>
    <col min="1021" max="1021" width="19" style="65" customWidth="1"/>
    <col min="1022" max="1022" width="20.5" style="65" customWidth="1"/>
    <col min="1023" max="1026" width="19" style="65" customWidth="1"/>
    <col min="1027" max="1275" width="6.875" style="65"/>
    <col min="1276" max="1276" width="22.875" style="65" customWidth="1"/>
    <col min="1277" max="1277" width="19" style="65" customWidth="1"/>
    <col min="1278" max="1278" width="20.5" style="65" customWidth="1"/>
    <col min="1279" max="1282" width="19" style="65" customWidth="1"/>
    <col min="1283" max="1531" width="6.875" style="65"/>
    <col min="1532" max="1532" width="22.875" style="65" customWidth="1"/>
    <col min="1533" max="1533" width="19" style="65" customWidth="1"/>
    <col min="1534" max="1534" width="20.5" style="65" customWidth="1"/>
    <col min="1535" max="1538" width="19" style="65" customWidth="1"/>
    <col min="1539" max="1787" width="6.875" style="65"/>
    <col min="1788" max="1788" width="22.875" style="65" customWidth="1"/>
    <col min="1789" max="1789" width="19" style="65" customWidth="1"/>
    <col min="1790" max="1790" width="20.5" style="65" customWidth="1"/>
    <col min="1791" max="1794" width="19" style="65" customWidth="1"/>
    <col min="1795" max="2043" width="6.875" style="65"/>
    <col min="2044" max="2044" width="22.875" style="65" customWidth="1"/>
    <col min="2045" max="2045" width="19" style="65" customWidth="1"/>
    <col min="2046" max="2046" width="20.5" style="65" customWidth="1"/>
    <col min="2047" max="2050" width="19" style="65" customWidth="1"/>
    <col min="2051" max="2299" width="6.875" style="65"/>
    <col min="2300" max="2300" width="22.875" style="65" customWidth="1"/>
    <col min="2301" max="2301" width="19" style="65" customWidth="1"/>
    <col min="2302" max="2302" width="20.5" style="65" customWidth="1"/>
    <col min="2303" max="2306" width="19" style="65" customWidth="1"/>
    <col min="2307" max="2555" width="6.875" style="65"/>
    <col min="2556" max="2556" width="22.875" style="65" customWidth="1"/>
    <col min="2557" max="2557" width="19" style="65" customWidth="1"/>
    <col min="2558" max="2558" width="20.5" style="65" customWidth="1"/>
    <col min="2559" max="2562" width="19" style="65" customWidth="1"/>
    <col min="2563" max="2811" width="6.875" style="65"/>
    <col min="2812" max="2812" width="22.875" style="65" customWidth="1"/>
    <col min="2813" max="2813" width="19" style="65" customWidth="1"/>
    <col min="2814" max="2814" width="20.5" style="65" customWidth="1"/>
    <col min="2815" max="2818" width="19" style="65" customWidth="1"/>
    <col min="2819" max="3067" width="6.875" style="65"/>
    <col min="3068" max="3068" width="22.875" style="65" customWidth="1"/>
    <col min="3069" max="3069" width="19" style="65" customWidth="1"/>
    <col min="3070" max="3070" width="20.5" style="65" customWidth="1"/>
    <col min="3071" max="3074" width="19" style="65" customWidth="1"/>
    <col min="3075" max="3323" width="6.875" style="65"/>
    <col min="3324" max="3324" width="22.875" style="65" customWidth="1"/>
    <col min="3325" max="3325" width="19" style="65" customWidth="1"/>
    <col min="3326" max="3326" width="20.5" style="65" customWidth="1"/>
    <col min="3327" max="3330" width="19" style="65" customWidth="1"/>
    <col min="3331" max="3579" width="6.875" style="65"/>
    <col min="3580" max="3580" width="22.875" style="65" customWidth="1"/>
    <col min="3581" max="3581" width="19" style="65" customWidth="1"/>
    <col min="3582" max="3582" width="20.5" style="65" customWidth="1"/>
    <col min="3583" max="3586" width="19" style="65" customWidth="1"/>
    <col min="3587" max="3835" width="6.875" style="65"/>
    <col min="3836" max="3836" width="22.875" style="65" customWidth="1"/>
    <col min="3837" max="3837" width="19" style="65" customWidth="1"/>
    <col min="3838" max="3838" width="20.5" style="65" customWidth="1"/>
    <col min="3839" max="3842" width="19" style="65" customWidth="1"/>
    <col min="3843" max="4091" width="6.875" style="65"/>
    <col min="4092" max="4092" width="22.875" style="65" customWidth="1"/>
    <col min="4093" max="4093" width="19" style="65" customWidth="1"/>
    <col min="4094" max="4094" width="20.5" style="65" customWidth="1"/>
    <col min="4095" max="4098" width="19" style="65" customWidth="1"/>
    <col min="4099" max="4347" width="6.875" style="65"/>
    <col min="4348" max="4348" width="22.875" style="65" customWidth="1"/>
    <col min="4349" max="4349" width="19" style="65" customWidth="1"/>
    <col min="4350" max="4350" width="20.5" style="65" customWidth="1"/>
    <col min="4351" max="4354" width="19" style="65" customWidth="1"/>
    <col min="4355" max="4603" width="6.875" style="65"/>
    <col min="4604" max="4604" width="22.875" style="65" customWidth="1"/>
    <col min="4605" max="4605" width="19" style="65" customWidth="1"/>
    <col min="4606" max="4606" width="20.5" style="65" customWidth="1"/>
    <col min="4607" max="4610" width="19" style="65" customWidth="1"/>
    <col min="4611" max="4859" width="6.875" style="65"/>
    <col min="4860" max="4860" width="22.875" style="65" customWidth="1"/>
    <col min="4861" max="4861" width="19" style="65" customWidth="1"/>
    <col min="4862" max="4862" width="20.5" style="65" customWidth="1"/>
    <col min="4863" max="4866" width="19" style="65" customWidth="1"/>
    <col min="4867" max="5115" width="6.875" style="65"/>
    <col min="5116" max="5116" width="22.875" style="65" customWidth="1"/>
    <col min="5117" max="5117" width="19" style="65" customWidth="1"/>
    <col min="5118" max="5118" width="20.5" style="65" customWidth="1"/>
    <col min="5119" max="5122" width="19" style="65" customWidth="1"/>
    <col min="5123" max="5371" width="6.875" style="65"/>
    <col min="5372" max="5372" width="22.875" style="65" customWidth="1"/>
    <col min="5373" max="5373" width="19" style="65" customWidth="1"/>
    <col min="5374" max="5374" width="20.5" style="65" customWidth="1"/>
    <col min="5375" max="5378" width="19" style="65" customWidth="1"/>
    <col min="5379" max="5627" width="6.875" style="65"/>
    <col min="5628" max="5628" width="22.875" style="65" customWidth="1"/>
    <col min="5629" max="5629" width="19" style="65" customWidth="1"/>
    <col min="5630" max="5630" width="20.5" style="65" customWidth="1"/>
    <col min="5631" max="5634" width="19" style="65" customWidth="1"/>
    <col min="5635" max="5883" width="6.875" style="65"/>
    <col min="5884" max="5884" width="22.875" style="65" customWidth="1"/>
    <col min="5885" max="5885" width="19" style="65" customWidth="1"/>
    <col min="5886" max="5886" width="20.5" style="65" customWidth="1"/>
    <col min="5887" max="5890" width="19" style="65" customWidth="1"/>
    <col min="5891" max="6139" width="6.875" style="65"/>
    <col min="6140" max="6140" width="22.875" style="65" customWidth="1"/>
    <col min="6141" max="6141" width="19" style="65" customWidth="1"/>
    <col min="6142" max="6142" width="20.5" style="65" customWidth="1"/>
    <col min="6143" max="6146" width="19" style="65" customWidth="1"/>
    <col min="6147" max="6395" width="6.875" style="65"/>
    <col min="6396" max="6396" width="22.875" style="65" customWidth="1"/>
    <col min="6397" max="6397" width="19" style="65" customWidth="1"/>
    <col min="6398" max="6398" width="20.5" style="65" customWidth="1"/>
    <col min="6399" max="6402" width="19" style="65" customWidth="1"/>
    <col min="6403" max="6651" width="6.875" style="65"/>
    <col min="6652" max="6652" width="22.875" style="65" customWidth="1"/>
    <col min="6653" max="6653" width="19" style="65" customWidth="1"/>
    <col min="6654" max="6654" width="20.5" style="65" customWidth="1"/>
    <col min="6655" max="6658" width="19" style="65" customWidth="1"/>
    <col min="6659" max="6907" width="6.875" style="65"/>
    <col min="6908" max="6908" width="22.875" style="65" customWidth="1"/>
    <col min="6909" max="6909" width="19" style="65" customWidth="1"/>
    <col min="6910" max="6910" width="20.5" style="65" customWidth="1"/>
    <col min="6911" max="6914" width="19" style="65" customWidth="1"/>
    <col min="6915" max="7163" width="6.875" style="65"/>
    <col min="7164" max="7164" width="22.875" style="65" customWidth="1"/>
    <col min="7165" max="7165" width="19" style="65" customWidth="1"/>
    <col min="7166" max="7166" width="20.5" style="65" customWidth="1"/>
    <col min="7167" max="7170" width="19" style="65" customWidth="1"/>
    <col min="7171" max="7419" width="6.875" style="65"/>
    <col min="7420" max="7420" width="22.875" style="65" customWidth="1"/>
    <col min="7421" max="7421" width="19" style="65" customWidth="1"/>
    <col min="7422" max="7422" width="20.5" style="65" customWidth="1"/>
    <col min="7423" max="7426" width="19" style="65" customWidth="1"/>
    <col min="7427" max="7675" width="6.875" style="65"/>
    <col min="7676" max="7676" width="22.875" style="65" customWidth="1"/>
    <col min="7677" max="7677" width="19" style="65" customWidth="1"/>
    <col min="7678" max="7678" width="20.5" style="65" customWidth="1"/>
    <col min="7679" max="7682" width="19" style="65" customWidth="1"/>
    <col min="7683" max="7931" width="6.875" style="65"/>
    <col min="7932" max="7932" width="22.875" style="65" customWidth="1"/>
    <col min="7933" max="7933" width="19" style="65" customWidth="1"/>
    <col min="7934" max="7934" width="20.5" style="65" customWidth="1"/>
    <col min="7935" max="7938" width="19" style="65" customWidth="1"/>
    <col min="7939" max="8187" width="6.875" style="65"/>
    <col min="8188" max="8188" width="22.875" style="65" customWidth="1"/>
    <col min="8189" max="8189" width="19" style="65" customWidth="1"/>
    <col min="8190" max="8190" width="20.5" style="65" customWidth="1"/>
    <col min="8191" max="8194" width="19" style="65" customWidth="1"/>
    <col min="8195" max="8443" width="6.875" style="65"/>
    <col min="8444" max="8444" width="22.875" style="65" customWidth="1"/>
    <col min="8445" max="8445" width="19" style="65" customWidth="1"/>
    <col min="8446" max="8446" width="20.5" style="65" customWidth="1"/>
    <col min="8447" max="8450" width="19" style="65" customWidth="1"/>
    <col min="8451" max="8699" width="6.875" style="65"/>
    <col min="8700" max="8700" width="22.875" style="65" customWidth="1"/>
    <col min="8701" max="8701" width="19" style="65" customWidth="1"/>
    <col min="8702" max="8702" width="20.5" style="65" customWidth="1"/>
    <col min="8703" max="8706" width="19" style="65" customWidth="1"/>
    <col min="8707" max="8955" width="6.875" style="65"/>
    <col min="8956" max="8956" width="22.875" style="65" customWidth="1"/>
    <col min="8957" max="8957" width="19" style="65" customWidth="1"/>
    <col min="8958" max="8958" width="20.5" style="65" customWidth="1"/>
    <col min="8959" max="8962" width="19" style="65" customWidth="1"/>
    <col min="8963" max="9211" width="6.875" style="65"/>
    <col min="9212" max="9212" width="22.875" style="65" customWidth="1"/>
    <col min="9213" max="9213" width="19" style="65" customWidth="1"/>
    <col min="9214" max="9214" width="20.5" style="65" customWidth="1"/>
    <col min="9215" max="9218" width="19" style="65" customWidth="1"/>
    <col min="9219" max="9467" width="6.875" style="65"/>
    <col min="9468" max="9468" width="22.875" style="65" customWidth="1"/>
    <col min="9469" max="9469" width="19" style="65" customWidth="1"/>
    <col min="9470" max="9470" width="20.5" style="65" customWidth="1"/>
    <col min="9471" max="9474" width="19" style="65" customWidth="1"/>
    <col min="9475" max="9723" width="6.875" style="65"/>
    <col min="9724" max="9724" width="22.875" style="65" customWidth="1"/>
    <col min="9725" max="9725" width="19" style="65" customWidth="1"/>
    <col min="9726" max="9726" width="20.5" style="65" customWidth="1"/>
    <col min="9727" max="9730" width="19" style="65" customWidth="1"/>
    <col min="9731" max="9979" width="6.875" style="65"/>
    <col min="9980" max="9980" width="22.875" style="65" customWidth="1"/>
    <col min="9981" max="9981" width="19" style="65" customWidth="1"/>
    <col min="9982" max="9982" width="20.5" style="65" customWidth="1"/>
    <col min="9983" max="9986" width="19" style="65" customWidth="1"/>
    <col min="9987" max="10235" width="6.875" style="65"/>
    <col min="10236" max="10236" width="22.875" style="65" customWidth="1"/>
    <col min="10237" max="10237" width="19" style="65" customWidth="1"/>
    <col min="10238" max="10238" width="20.5" style="65" customWidth="1"/>
    <col min="10239" max="10242" width="19" style="65" customWidth="1"/>
    <col min="10243" max="10491" width="6.875" style="65"/>
    <col min="10492" max="10492" width="22.875" style="65" customWidth="1"/>
    <col min="10493" max="10493" width="19" style="65" customWidth="1"/>
    <col min="10494" max="10494" width="20.5" style="65" customWidth="1"/>
    <col min="10495" max="10498" width="19" style="65" customWidth="1"/>
    <col min="10499" max="10747" width="6.875" style="65"/>
    <col min="10748" max="10748" width="22.875" style="65" customWidth="1"/>
    <col min="10749" max="10749" width="19" style="65" customWidth="1"/>
    <col min="10750" max="10750" width="20.5" style="65" customWidth="1"/>
    <col min="10751" max="10754" width="19" style="65" customWidth="1"/>
    <col min="10755" max="11003" width="6.875" style="65"/>
    <col min="11004" max="11004" width="22.875" style="65" customWidth="1"/>
    <col min="11005" max="11005" width="19" style="65" customWidth="1"/>
    <col min="11006" max="11006" width="20.5" style="65" customWidth="1"/>
    <col min="11007" max="11010" width="19" style="65" customWidth="1"/>
    <col min="11011" max="11259" width="6.875" style="65"/>
    <col min="11260" max="11260" width="22.875" style="65" customWidth="1"/>
    <col min="11261" max="11261" width="19" style="65" customWidth="1"/>
    <col min="11262" max="11262" width="20.5" style="65" customWidth="1"/>
    <col min="11263" max="11266" width="19" style="65" customWidth="1"/>
    <col min="11267" max="11515" width="6.875" style="65"/>
    <col min="11516" max="11516" width="22.875" style="65" customWidth="1"/>
    <col min="11517" max="11517" width="19" style="65" customWidth="1"/>
    <col min="11518" max="11518" width="20.5" style="65" customWidth="1"/>
    <col min="11519" max="11522" width="19" style="65" customWidth="1"/>
    <col min="11523" max="11771" width="6.875" style="65"/>
    <col min="11772" max="11772" width="22.875" style="65" customWidth="1"/>
    <col min="11773" max="11773" width="19" style="65" customWidth="1"/>
    <col min="11774" max="11774" width="20.5" style="65" customWidth="1"/>
    <col min="11775" max="11778" width="19" style="65" customWidth="1"/>
    <col min="11779" max="12027" width="6.875" style="65"/>
    <col min="12028" max="12028" width="22.875" style="65" customWidth="1"/>
    <col min="12029" max="12029" width="19" style="65" customWidth="1"/>
    <col min="12030" max="12030" width="20.5" style="65" customWidth="1"/>
    <col min="12031" max="12034" width="19" style="65" customWidth="1"/>
    <col min="12035" max="12283" width="6.875" style="65"/>
    <col min="12284" max="12284" width="22.875" style="65" customWidth="1"/>
    <col min="12285" max="12285" width="19" style="65" customWidth="1"/>
    <col min="12286" max="12286" width="20.5" style="65" customWidth="1"/>
    <col min="12287" max="12290" width="19" style="65" customWidth="1"/>
    <col min="12291" max="12539" width="6.875" style="65"/>
    <col min="12540" max="12540" width="22.875" style="65" customWidth="1"/>
    <col min="12541" max="12541" width="19" style="65" customWidth="1"/>
    <col min="12542" max="12542" width="20.5" style="65" customWidth="1"/>
    <col min="12543" max="12546" width="19" style="65" customWidth="1"/>
    <col min="12547" max="12795" width="6.875" style="65"/>
    <col min="12796" max="12796" width="22.875" style="65" customWidth="1"/>
    <col min="12797" max="12797" width="19" style="65" customWidth="1"/>
    <col min="12798" max="12798" width="20.5" style="65" customWidth="1"/>
    <col min="12799" max="12802" width="19" style="65" customWidth="1"/>
    <col min="12803" max="13051" width="6.875" style="65"/>
    <col min="13052" max="13052" width="22.875" style="65" customWidth="1"/>
    <col min="13053" max="13053" width="19" style="65" customWidth="1"/>
    <col min="13054" max="13054" width="20.5" style="65" customWidth="1"/>
    <col min="13055" max="13058" width="19" style="65" customWidth="1"/>
    <col min="13059" max="13307" width="6.875" style="65"/>
    <col min="13308" max="13308" width="22.875" style="65" customWidth="1"/>
    <col min="13309" max="13309" width="19" style="65" customWidth="1"/>
    <col min="13310" max="13310" width="20.5" style="65" customWidth="1"/>
    <col min="13311" max="13314" width="19" style="65" customWidth="1"/>
    <col min="13315" max="13563" width="6.875" style="65"/>
    <col min="13564" max="13564" width="22.875" style="65" customWidth="1"/>
    <col min="13565" max="13565" width="19" style="65" customWidth="1"/>
    <col min="13566" max="13566" width="20.5" style="65" customWidth="1"/>
    <col min="13567" max="13570" width="19" style="65" customWidth="1"/>
    <col min="13571" max="13819" width="6.875" style="65"/>
    <col min="13820" max="13820" width="22.875" style="65" customWidth="1"/>
    <col min="13821" max="13821" width="19" style="65" customWidth="1"/>
    <col min="13822" max="13822" width="20.5" style="65" customWidth="1"/>
    <col min="13823" max="13826" width="19" style="65" customWidth="1"/>
    <col min="13827" max="14075" width="6.875" style="65"/>
    <col min="14076" max="14076" width="22.875" style="65" customWidth="1"/>
    <col min="14077" max="14077" width="19" style="65" customWidth="1"/>
    <col min="14078" max="14078" width="20.5" style="65" customWidth="1"/>
    <col min="14079" max="14082" width="19" style="65" customWidth="1"/>
    <col min="14083" max="14331" width="6.875" style="65"/>
    <col min="14332" max="14332" width="22.875" style="65" customWidth="1"/>
    <col min="14333" max="14333" width="19" style="65" customWidth="1"/>
    <col min="14334" max="14334" width="20.5" style="65" customWidth="1"/>
    <col min="14335" max="14338" width="19" style="65" customWidth="1"/>
    <col min="14339" max="14587" width="6.875" style="65"/>
    <col min="14588" max="14588" width="22.875" style="65" customWidth="1"/>
    <col min="14589" max="14589" width="19" style="65" customWidth="1"/>
    <col min="14590" max="14590" width="20.5" style="65" customWidth="1"/>
    <col min="14591" max="14594" width="19" style="65" customWidth="1"/>
    <col min="14595" max="14843" width="6.875" style="65"/>
    <col min="14844" max="14844" width="22.875" style="65" customWidth="1"/>
    <col min="14845" max="14845" width="19" style="65" customWidth="1"/>
    <col min="14846" max="14846" width="20.5" style="65" customWidth="1"/>
    <col min="14847" max="14850" width="19" style="65" customWidth="1"/>
    <col min="14851" max="15099" width="6.875" style="65"/>
    <col min="15100" max="15100" width="22.875" style="65" customWidth="1"/>
    <col min="15101" max="15101" width="19" style="65" customWidth="1"/>
    <col min="15102" max="15102" width="20.5" style="65" customWidth="1"/>
    <col min="15103" max="15106" width="19" style="65" customWidth="1"/>
    <col min="15107" max="15355" width="6.875" style="65"/>
    <col min="15356" max="15356" width="22.875" style="65" customWidth="1"/>
    <col min="15357" max="15357" width="19" style="65" customWidth="1"/>
    <col min="15358" max="15358" width="20.5" style="65" customWidth="1"/>
    <col min="15359" max="15362" width="19" style="65" customWidth="1"/>
    <col min="15363" max="15611" width="6.875" style="65"/>
    <col min="15612" max="15612" width="22.875" style="65" customWidth="1"/>
    <col min="15613" max="15613" width="19" style="65" customWidth="1"/>
    <col min="15614" max="15614" width="20.5" style="65" customWidth="1"/>
    <col min="15615" max="15618" width="19" style="65" customWidth="1"/>
    <col min="15619" max="15867" width="6.875" style="65"/>
    <col min="15868" max="15868" width="22.875" style="65" customWidth="1"/>
    <col min="15869" max="15869" width="19" style="65" customWidth="1"/>
    <col min="15870" max="15870" width="20.5" style="65" customWidth="1"/>
    <col min="15871" max="15874" width="19" style="65" customWidth="1"/>
    <col min="15875" max="16123" width="6.875" style="65"/>
    <col min="16124" max="16124" width="22.875" style="65" customWidth="1"/>
    <col min="16125" max="16125" width="19" style="65" customWidth="1"/>
    <col min="16126" max="16126" width="20.5" style="65" customWidth="1"/>
    <col min="16127" max="16130" width="19" style="65" customWidth="1"/>
    <col min="16131" max="16384" width="6.875" style="65"/>
  </cols>
  <sheetData>
    <row r="1" s="63" customFormat="1" customHeight="1" spans="1:7">
      <c r="A1" s="2" t="s">
        <v>0</v>
      </c>
      <c r="B1" s="66"/>
      <c r="C1" s="66"/>
      <c r="D1" s="66"/>
      <c r="E1" s="66"/>
      <c r="F1" s="66"/>
      <c r="G1" s="66"/>
    </row>
    <row r="2" s="63" customFormat="1" ht="27.75" customHeight="1" spans="1:7">
      <c r="A2" s="67" t="s">
        <v>1</v>
      </c>
      <c r="B2" s="68"/>
      <c r="C2" s="68"/>
      <c r="D2" s="68"/>
      <c r="E2" s="68"/>
      <c r="F2" s="68"/>
      <c r="G2" s="68"/>
    </row>
    <row r="3" s="63" customFormat="1" customHeight="1" spans="1:7">
      <c r="A3" s="69"/>
      <c r="B3" s="66"/>
      <c r="C3" s="66"/>
      <c r="D3" s="66"/>
      <c r="E3" s="66"/>
      <c r="F3" s="66"/>
      <c r="G3" s="66"/>
    </row>
    <row r="4" s="63" customFormat="1" customHeight="1" spans="1:7">
      <c r="A4" s="70"/>
      <c r="B4" s="71"/>
      <c r="C4" s="71"/>
      <c r="D4" s="71"/>
      <c r="E4" s="71"/>
      <c r="F4" s="71"/>
      <c r="G4" s="72" t="s">
        <v>2</v>
      </c>
    </row>
    <row r="5" s="63" customFormat="1" customHeight="1" spans="1:7">
      <c r="A5" s="73" t="s">
        <v>3</v>
      </c>
      <c r="B5" s="73"/>
      <c r="C5" s="73" t="s">
        <v>4</v>
      </c>
      <c r="D5" s="73"/>
      <c r="E5" s="73"/>
      <c r="F5" s="73"/>
      <c r="G5" s="73"/>
    </row>
    <row r="6" s="63" customFormat="1" ht="45" customHeight="1" spans="1:7">
      <c r="A6" s="74" t="s">
        <v>5</v>
      </c>
      <c r="B6" s="74" t="s">
        <v>6</v>
      </c>
      <c r="C6" s="74" t="s">
        <v>5</v>
      </c>
      <c r="D6" s="74" t="s">
        <v>7</v>
      </c>
      <c r="E6" s="74" t="s">
        <v>8</v>
      </c>
      <c r="F6" s="74" t="s">
        <v>9</v>
      </c>
      <c r="G6" s="74" t="s">
        <v>10</v>
      </c>
    </row>
    <row r="7" s="63" customFormat="1" customHeight="1" spans="1:9">
      <c r="A7" s="75" t="s">
        <v>11</v>
      </c>
      <c r="B7" s="76">
        <v>2301.3793</v>
      </c>
      <c r="C7" s="77" t="s">
        <v>12</v>
      </c>
      <c r="D7" s="78">
        <f>E7+F7+G7</f>
        <v>2475.8852</v>
      </c>
      <c r="E7" s="78">
        <f>SUM(E8:E27)</f>
        <v>2030.3052</v>
      </c>
      <c r="F7" s="78">
        <f>SUM(F8:F27)</f>
        <v>445.58</v>
      </c>
      <c r="G7" s="78">
        <f>SUM(G8:G27)</f>
        <v>0</v>
      </c>
      <c r="I7" s="100"/>
    </row>
    <row r="8" s="63" customFormat="1" customHeight="1" spans="1:7">
      <c r="A8" s="79" t="s">
        <v>13</v>
      </c>
      <c r="B8" s="80">
        <v>1858.3993</v>
      </c>
      <c r="C8" s="81" t="s">
        <v>14</v>
      </c>
      <c r="D8" s="78">
        <f t="shared" ref="D8:D30" si="0">E8+F8+G8</f>
        <v>593.5297</v>
      </c>
      <c r="E8" s="82">
        <v>593.5297</v>
      </c>
      <c r="F8" s="82"/>
      <c r="G8" s="82"/>
    </row>
    <row r="9" s="63" customFormat="1" customHeight="1" spans="1:7">
      <c r="A9" s="79" t="s">
        <v>15</v>
      </c>
      <c r="B9" s="83">
        <v>442.98</v>
      </c>
      <c r="C9" s="81" t="s">
        <v>16</v>
      </c>
      <c r="D9" s="78">
        <f t="shared" si="0"/>
        <v>0</v>
      </c>
      <c r="E9" s="82"/>
      <c r="F9" s="82"/>
      <c r="G9" s="82"/>
    </row>
    <row r="10" s="63" customFormat="1" customHeight="1" spans="1:7">
      <c r="A10" s="84" t="s">
        <v>17</v>
      </c>
      <c r="B10" s="85"/>
      <c r="C10" s="86" t="s">
        <v>18</v>
      </c>
      <c r="D10" s="78">
        <f t="shared" si="0"/>
        <v>8.132</v>
      </c>
      <c r="E10" s="82">
        <v>8.132</v>
      </c>
      <c r="F10" s="82"/>
      <c r="G10" s="82"/>
    </row>
    <row r="11" s="63" customFormat="1" customHeight="1" spans="1:7">
      <c r="A11" s="87" t="s">
        <v>19</v>
      </c>
      <c r="B11" s="76"/>
      <c r="C11" s="88" t="s">
        <v>20</v>
      </c>
      <c r="D11" s="78">
        <f t="shared" si="0"/>
        <v>0</v>
      </c>
      <c r="E11" s="82"/>
      <c r="F11" s="82"/>
      <c r="G11" s="82"/>
    </row>
    <row r="12" s="63" customFormat="1" customHeight="1" spans="1:7">
      <c r="A12" s="84" t="s">
        <v>13</v>
      </c>
      <c r="B12" s="89">
        <v>171.9061</v>
      </c>
      <c r="C12" s="86" t="s">
        <v>21</v>
      </c>
      <c r="D12" s="78">
        <f t="shared" si="0"/>
        <v>0</v>
      </c>
      <c r="E12" s="82"/>
      <c r="F12" s="82"/>
      <c r="G12" s="82"/>
    </row>
    <row r="13" s="63" customFormat="1" customHeight="1" spans="1:7">
      <c r="A13" s="84" t="s">
        <v>15</v>
      </c>
      <c r="B13" s="83">
        <v>2.6</v>
      </c>
      <c r="C13" s="86" t="s">
        <v>22</v>
      </c>
      <c r="D13" s="78">
        <f t="shared" si="0"/>
        <v>33.2249</v>
      </c>
      <c r="E13" s="82">
        <v>33.2249</v>
      </c>
      <c r="F13" s="82"/>
      <c r="G13" s="82"/>
    </row>
    <row r="14" s="63" customFormat="1" customHeight="1" spans="1:7">
      <c r="A14" s="79" t="s">
        <v>17</v>
      </c>
      <c r="B14" s="85"/>
      <c r="C14" s="86" t="s">
        <v>23</v>
      </c>
      <c r="D14" s="78">
        <f t="shared" si="0"/>
        <v>794.5584</v>
      </c>
      <c r="E14" s="82">
        <v>794.5584</v>
      </c>
      <c r="F14" s="82"/>
      <c r="G14" s="82"/>
    </row>
    <row r="15" s="63" customFormat="1" customHeight="1" spans="1:7">
      <c r="A15" s="90"/>
      <c r="B15" s="85"/>
      <c r="C15" s="86" t="s">
        <v>24</v>
      </c>
      <c r="D15" s="78">
        <f t="shared" si="0"/>
        <v>52.9393</v>
      </c>
      <c r="E15" s="82">
        <v>52.9393</v>
      </c>
      <c r="F15" s="82"/>
      <c r="G15" s="82"/>
    </row>
    <row r="16" s="63" customFormat="1" customHeight="1" spans="1:7">
      <c r="A16" s="90"/>
      <c r="B16" s="85"/>
      <c r="C16" s="86" t="s">
        <v>25</v>
      </c>
      <c r="D16" s="78">
        <f t="shared" si="0"/>
        <v>50</v>
      </c>
      <c r="E16" s="82">
        <v>50</v>
      </c>
      <c r="F16" s="82"/>
      <c r="G16" s="82"/>
    </row>
    <row r="17" s="63" customFormat="1" customHeight="1" spans="1:7">
      <c r="A17" s="90"/>
      <c r="B17" s="85"/>
      <c r="C17" s="86" t="s">
        <v>26</v>
      </c>
      <c r="D17" s="78">
        <f t="shared" si="0"/>
        <v>445.58</v>
      </c>
      <c r="E17" s="82"/>
      <c r="F17" s="82">
        <v>445.58</v>
      </c>
      <c r="G17" s="82"/>
    </row>
    <row r="18" s="63" customFormat="1" customHeight="1" spans="1:7">
      <c r="A18" s="90"/>
      <c r="B18" s="85"/>
      <c r="C18" s="86" t="s">
        <v>27</v>
      </c>
      <c r="D18" s="78">
        <f t="shared" si="0"/>
        <v>447.5505</v>
      </c>
      <c r="E18" s="82">
        <v>447.5505</v>
      </c>
      <c r="F18" s="82"/>
      <c r="G18" s="82"/>
    </row>
    <row r="19" s="63" customFormat="1" customHeight="1" spans="1:7">
      <c r="A19" s="90"/>
      <c r="B19" s="85"/>
      <c r="C19" s="86" t="s">
        <v>28</v>
      </c>
      <c r="D19" s="78">
        <f t="shared" si="0"/>
        <v>0</v>
      </c>
      <c r="E19" s="82"/>
      <c r="F19" s="82"/>
      <c r="G19" s="82"/>
    </row>
    <row r="20" s="63" customFormat="1" customHeight="1" spans="1:7">
      <c r="A20" s="90"/>
      <c r="B20" s="85"/>
      <c r="C20" s="86" t="s">
        <v>29</v>
      </c>
      <c r="D20" s="78">
        <f t="shared" si="0"/>
        <v>0</v>
      </c>
      <c r="E20" s="82"/>
      <c r="F20" s="82"/>
      <c r="G20" s="82"/>
    </row>
    <row r="21" s="63" customFormat="1" customHeight="1" spans="1:7">
      <c r="A21" s="90"/>
      <c r="B21" s="85"/>
      <c r="C21" s="86" t="s">
        <v>30</v>
      </c>
      <c r="D21" s="78">
        <f t="shared" si="0"/>
        <v>0</v>
      </c>
      <c r="E21" s="82"/>
      <c r="F21" s="82"/>
      <c r="G21" s="82"/>
    </row>
    <row r="22" s="63" customFormat="1" customHeight="1" spans="1:7">
      <c r="A22" s="90"/>
      <c r="B22" s="85"/>
      <c r="C22" s="86" t="s">
        <v>31</v>
      </c>
      <c r="D22" s="78">
        <f t="shared" si="0"/>
        <v>0</v>
      </c>
      <c r="E22" s="82"/>
      <c r="F22" s="82"/>
      <c r="G22" s="82"/>
    </row>
    <row r="23" s="63" customFormat="1" customHeight="1" spans="1:7">
      <c r="A23" s="90"/>
      <c r="B23" s="85"/>
      <c r="C23" s="86" t="s">
        <v>32</v>
      </c>
      <c r="D23" s="78">
        <f t="shared" si="0"/>
        <v>0</v>
      </c>
      <c r="E23" s="82"/>
      <c r="F23" s="82"/>
      <c r="G23" s="82"/>
    </row>
    <row r="24" s="63" customFormat="1" customHeight="1" spans="1:7">
      <c r="A24" s="91"/>
      <c r="B24" s="92"/>
      <c r="C24" s="88" t="s">
        <v>33</v>
      </c>
      <c r="D24" s="78">
        <f t="shared" si="0"/>
        <v>39.9354</v>
      </c>
      <c r="E24" s="93">
        <v>39.9354</v>
      </c>
      <c r="F24" s="93"/>
      <c r="G24" s="93"/>
    </row>
    <row r="25" s="63" customFormat="1" customHeight="1" spans="1:7">
      <c r="A25" s="91"/>
      <c r="B25" s="92"/>
      <c r="C25" s="88" t="s">
        <v>34</v>
      </c>
      <c r="D25" s="78">
        <f t="shared" si="0"/>
        <v>0</v>
      </c>
      <c r="E25" s="93"/>
      <c r="F25" s="93"/>
      <c r="G25" s="93"/>
    </row>
    <row r="26" s="63" customFormat="1" customHeight="1" spans="1:7">
      <c r="A26" s="91"/>
      <c r="B26" s="92"/>
      <c r="C26" s="88" t="s">
        <v>35</v>
      </c>
      <c r="D26" s="78">
        <f t="shared" si="0"/>
        <v>0</v>
      </c>
      <c r="E26" s="93"/>
      <c r="F26" s="93"/>
      <c r="G26" s="93"/>
    </row>
    <row r="27" s="63" customFormat="1" customHeight="1" spans="1:7">
      <c r="A27" s="91"/>
      <c r="B27" s="92"/>
      <c r="C27" s="88" t="s">
        <v>36</v>
      </c>
      <c r="D27" s="78">
        <f t="shared" si="0"/>
        <v>10.435</v>
      </c>
      <c r="E27" s="93">
        <v>10.435</v>
      </c>
      <c r="F27" s="93"/>
      <c r="G27" s="93"/>
    </row>
    <row r="28" s="63" customFormat="1" customHeight="1" spans="1:7">
      <c r="A28" s="91"/>
      <c r="B28" s="92"/>
      <c r="C28" s="94" t="s">
        <v>37</v>
      </c>
      <c r="D28" s="78">
        <f t="shared" si="0"/>
        <v>0</v>
      </c>
      <c r="E28" s="95"/>
      <c r="F28" s="95">
        <f>B9+B13-F7</f>
        <v>0</v>
      </c>
      <c r="G28" s="95">
        <f>B10+B14-G7</f>
        <v>0</v>
      </c>
    </row>
    <row r="29" s="63" customFormat="1" customHeight="1" spans="1:7">
      <c r="A29" s="91"/>
      <c r="B29" s="92"/>
      <c r="C29" s="92"/>
      <c r="D29" s="78">
        <f t="shared" si="0"/>
        <v>0</v>
      </c>
      <c r="E29" s="95"/>
      <c r="F29" s="95"/>
      <c r="G29" s="96"/>
    </row>
    <row r="30" s="63" customFormat="1" customHeight="1" spans="1:7">
      <c r="A30" s="87" t="s">
        <v>38</v>
      </c>
      <c r="B30" s="97">
        <f>B7+B12+B13</f>
        <v>2475.8854</v>
      </c>
      <c r="C30" s="98" t="s">
        <v>39</v>
      </c>
      <c r="D30" s="78">
        <f t="shared" si="0"/>
        <v>2475.8852</v>
      </c>
      <c r="E30" s="95">
        <f>SUM(E7+E28)</f>
        <v>2030.3052</v>
      </c>
      <c r="F30" s="95">
        <f>SUM(F7+F28)</f>
        <v>445.58</v>
      </c>
      <c r="G30" s="95">
        <f>SUM(G7+G28)</f>
        <v>0</v>
      </c>
    </row>
    <row r="31" customHeight="1" spans="1:6">
      <c r="A31" s="99"/>
      <c r="B31" s="99"/>
      <c r="C31" s="99"/>
      <c r="D31" s="99"/>
      <c r="E31" s="99"/>
      <c r="F31" s="99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86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showGridLines="0" showZeros="0" workbookViewId="0">
      <selection activeCell="E36" sqref="E36"/>
    </sheetView>
  </sheetViews>
  <sheetFormatPr defaultColWidth="6.875" defaultRowHeight="12.75" customHeight="1" outlineLevelCol="6"/>
  <cols>
    <col min="1" max="1" width="14.75" style="10" customWidth="1"/>
    <col min="2" max="2" width="18.875" style="10" customWidth="1"/>
    <col min="3" max="4" width="11.625" style="10" customWidth="1"/>
    <col min="5" max="5" width="14.625" style="10" customWidth="1"/>
    <col min="6" max="6" width="30" style="10" customWidth="1"/>
    <col min="7" max="7" width="26.375" style="10" customWidth="1"/>
    <col min="8" max="251" width="6.875" style="10"/>
    <col min="252" max="263" width="11.625" style="10" customWidth="1"/>
    <col min="264" max="507" width="6.875" style="10"/>
    <col min="508" max="519" width="11.625" style="10" customWidth="1"/>
    <col min="520" max="763" width="6.875" style="10"/>
    <col min="764" max="775" width="11.625" style="10" customWidth="1"/>
    <col min="776" max="1019" width="6.875" style="10"/>
    <col min="1020" max="1031" width="11.625" style="10" customWidth="1"/>
    <col min="1032" max="1275" width="6.875" style="10"/>
    <col min="1276" max="1287" width="11.625" style="10" customWidth="1"/>
    <col min="1288" max="1531" width="6.875" style="10"/>
    <col min="1532" max="1543" width="11.625" style="10" customWidth="1"/>
    <col min="1544" max="1787" width="6.875" style="10"/>
    <col min="1788" max="1799" width="11.625" style="10" customWidth="1"/>
    <col min="1800" max="2043" width="6.875" style="10"/>
    <col min="2044" max="2055" width="11.625" style="10" customWidth="1"/>
    <col min="2056" max="2299" width="6.875" style="10"/>
    <col min="2300" max="2311" width="11.625" style="10" customWidth="1"/>
    <col min="2312" max="2555" width="6.875" style="10"/>
    <col min="2556" max="2567" width="11.625" style="10" customWidth="1"/>
    <col min="2568" max="2811" width="6.875" style="10"/>
    <col min="2812" max="2823" width="11.625" style="10" customWidth="1"/>
    <col min="2824" max="3067" width="6.875" style="10"/>
    <col min="3068" max="3079" width="11.625" style="10" customWidth="1"/>
    <col min="3080" max="3323" width="6.875" style="10"/>
    <col min="3324" max="3335" width="11.625" style="10" customWidth="1"/>
    <col min="3336" max="3579" width="6.875" style="10"/>
    <col min="3580" max="3591" width="11.625" style="10" customWidth="1"/>
    <col min="3592" max="3835" width="6.875" style="10"/>
    <col min="3836" max="3847" width="11.625" style="10" customWidth="1"/>
    <col min="3848" max="4091" width="6.875" style="10"/>
    <col min="4092" max="4103" width="11.625" style="10" customWidth="1"/>
    <col min="4104" max="4347" width="6.875" style="10"/>
    <col min="4348" max="4359" width="11.625" style="10" customWidth="1"/>
    <col min="4360" max="4603" width="6.875" style="10"/>
    <col min="4604" max="4615" width="11.625" style="10" customWidth="1"/>
    <col min="4616" max="4859" width="6.875" style="10"/>
    <col min="4860" max="4871" width="11.625" style="10" customWidth="1"/>
    <col min="4872" max="5115" width="6.875" style="10"/>
    <col min="5116" max="5127" width="11.625" style="10" customWidth="1"/>
    <col min="5128" max="5371" width="6.875" style="10"/>
    <col min="5372" max="5383" width="11.625" style="10" customWidth="1"/>
    <col min="5384" max="5627" width="6.875" style="10"/>
    <col min="5628" max="5639" width="11.625" style="10" customWidth="1"/>
    <col min="5640" max="5883" width="6.875" style="10"/>
    <col min="5884" max="5895" width="11.625" style="10" customWidth="1"/>
    <col min="5896" max="6139" width="6.875" style="10"/>
    <col min="6140" max="6151" width="11.625" style="10" customWidth="1"/>
    <col min="6152" max="6395" width="6.875" style="10"/>
    <col min="6396" max="6407" width="11.625" style="10" customWidth="1"/>
    <col min="6408" max="6651" width="6.875" style="10"/>
    <col min="6652" max="6663" width="11.625" style="10" customWidth="1"/>
    <col min="6664" max="6907" width="6.875" style="10"/>
    <col min="6908" max="6919" width="11.625" style="10" customWidth="1"/>
    <col min="6920" max="7163" width="6.875" style="10"/>
    <col min="7164" max="7175" width="11.625" style="10" customWidth="1"/>
    <col min="7176" max="7419" width="6.875" style="10"/>
    <col min="7420" max="7431" width="11.625" style="10" customWidth="1"/>
    <col min="7432" max="7675" width="6.875" style="10"/>
    <col min="7676" max="7687" width="11.625" style="10" customWidth="1"/>
    <col min="7688" max="7931" width="6.875" style="10"/>
    <col min="7932" max="7943" width="11.625" style="10" customWidth="1"/>
    <col min="7944" max="8187" width="6.875" style="10"/>
    <col min="8188" max="8199" width="11.625" style="10" customWidth="1"/>
    <col min="8200" max="8443" width="6.875" style="10"/>
    <col min="8444" max="8455" width="11.625" style="10" customWidth="1"/>
    <col min="8456" max="8699" width="6.875" style="10"/>
    <col min="8700" max="8711" width="11.625" style="10" customWidth="1"/>
    <col min="8712" max="8955" width="6.875" style="10"/>
    <col min="8956" max="8967" width="11.625" style="10" customWidth="1"/>
    <col min="8968" max="9211" width="6.875" style="10"/>
    <col min="9212" max="9223" width="11.625" style="10" customWidth="1"/>
    <col min="9224" max="9467" width="6.875" style="10"/>
    <col min="9468" max="9479" width="11.625" style="10" customWidth="1"/>
    <col min="9480" max="9723" width="6.875" style="10"/>
    <col min="9724" max="9735" width="11.625" style="10" customWidth="1"/>
    <col min="9736" max="9979" width="6.875" style="10"/>
    <col min="9980" max="9991" width="11.625" style="10" customWidth="1"/>
    <col min="9992" max="10235" width="6.875" style="10"/>
    <col min="10236" max="10247" width="11.625" style="10" customWidth="1"/>
    <col min="10248" max="10491" width="6.875" style="10"/>
    <col min="10492" max="10503" width="11.625" style="10" customWidth="1"/>
    <col min="10504" max="10747" width="6.875" style="10"/>
    <col min="10748" max="10759" width="11.625" style="10" customWidth="1"/>
    <col min="10760" max="11003" width="6.875" style="10"/>
    <col min="11004" max="11015" width="11.625" style="10" customWidth="1"/>
    <col min="11016" max="11259" width="6.875" style="10"/>
    <col min="11260" max="11271" width="11.625" style="10" customWidth="1"/>
    <col min="11272" max="11515" width="6.875" style="10"/>
    <col min="11516" max="11527" width="11.625" style="10" customWidth="1"/>
    <col min="11528" max="11771" width="6.875" style="10"/>
    <col min="11772" max="11783" width="11.625" style="10" customWidth="1"/>
    <col min="11784" max="12027" width="6.875" style="10"/>
    <col min="12028" max="12039" width="11.625" style="10" customWidth="1"/>
    <col min="12040" max="12283" width="6.875" style="10"/>
    <col min="12284" max="12295" width="11.625" style="10" customWidth="1"/>
    <col min="12296" max="12539" width="6.875" style="10"/>
    <col min="12540" max="12551" width="11.625" style="10" customWidth="1"/>
    <col min="12552" max="12795" width="6.875" style="10"/>
    <col min="12796" max="12807" width="11.625" style="10" customWidth="1"/>
    <col min="12808" max="13051" width="6.875" style="10"/>
    <col min="13052" max="13063" width="11.625" style="10" customWidth="1"/>
    <col min="13064" max="13307" width="6.875" style="10"/>
    <col min="13308" max="13319" width="11.625" style="10" customWidth="1"/>
    <col min="13320" max="13563" width="6.875" style="10"/>
    <col min="13564" max="13575" width="11.625" style="10" customWidth="1"/>
    <col min="13576" max="13819" width="6.875" style="10"/>
    <col min="13820" max="13831" width="11.625" style="10" customWidth="1"/>
    <col min="13832" max="14075" width="6.875" style="10"/>
    <col min="14076" max="14087" width="11.625" style="10" customWidth="1"/>
    <col min="14088" max="14331" width="6.875" style="10"/>
    <col min="14332" max="14343" width="11.625" style="10" customWidth="1"/>
    <col min="14344" max="14587" width="6.875" style="10"/>
    <col min="14588" max="14599" width="11.625" style="10" customWidth="1"/>
    <col min="14600" max="14843" width="6.875" style="10"/>
    <col min="14844" max="14855" width="11.625" style="10" customWidth="1"/>
    <col min="14856" max="15099" width="6.875" style="10"/>
    <col min="15100" max="15111" width="11.625" style="10" customWidth="1"/>
    <col min="15112" max="15355" width="6.875" style="10"/>
    <col min="15356" max="15367" width="11.625" style="10" customWidth="1"/>
    <col min="15368" max="15611" width="6.875" style="10"/>
    <col min="15612" max="15623" width="11.625" style="10" customWidth="1"/>
    <col min="15624" max="15867" width="6.875" style="10"/>
    <col min="15868" max="15879" width="11.625" style="10" customWidth="1"/>
    <col min="15880" max="16123" width="6.875" style="10"/>
    <col min="16124" max="16135" width="11.625" style="10" customWidth="1"/>
    <col min="16136" max="16384" width="6.875" style="10"/>
  </cols>
  <sheetData>
    <row r="1" ht="20.1" customHeight="1" spans="1:7">
      <c r="A1" s="11" t="s">
        <v>40</v>
      </c>
      <c r="G1" s="58"/>
    </row>
    <row r="2" ht="22.5" spans="1:7">
      <c r="A2" s="51" t="s">
        <v>41</v>
      </c>
      <c r="B2" s="51"/>
      <c r="C2" s="51"/>
      <c r="D2" s="51"/>
      <c r="E2" s="51"/>
      <c r="F2" s="51"/>
      <c r="G2" s="59"/>
    </row>
    <row r="3" ht="20.1" customHeight="1" spans="1:7">
      <c r="A3" s="60"/>
      <c r="B3" s="61"/>
      <c r="C3" s="61"/>
      <c r="D3" s="61"/>
      <c r="E3" s="61"/>
      <c r="F3" s="61"/>
      <c r="G3" s="61"/>
    </row>
    <row r="4" ht="20.1" customHeight="1" spans="1:6">
      <c r="A4" s="62"/>
      <c r="B4" s="62"/>
      <c r="C4" s="62"/>
      <c r="D4" s="62"/>
      <c r="E4" s="62"/>
      <c r="F4" s="21" t="s">
        <v>2</v>
      </c>
    </row>
    <row r="5" ht="30" customHeight="1" spans="1:6">
      <c r="A5" s="22" t="s">
        <v>42</v>
      </c>
      <c r="B5" s="22"/>
      <c r="C5" s="22"/>
      <c r="D5" s="22"/>
      <c r="E5" s="22"/>
      <c r="F5" s="22"/>
    </row>
    <row r="6" ht="26.1" customHeight="1" spans="1:6">
      <c r="A6" s="22" t="s">
        <v>7</v>
      </c>
      <c r="B6" s="6" t="s">
        <v>43</v>
      </c>
      <c r="C6" s="22" t="s">
        <v>44</v>
      </c>
      <c r="D6" s="22"/>
      <c r="E6" s="22"/>
      <c r="F6" s="22" t="s">
        <v>45</v>
      </c>
    </row>
    <row r="7" ht="39.95" customHeight="1" spans="1:6">
      <c r="A7" s="22"/>
      <c r="B7" s="6"/>
      <c r="C7" s="22" t="s">
        <v>46</v>
      </c>
      <c r="D7" s="6" t="s">
        <v>47</v>
      </c>
      <c r="E7" s="6" t="s">
        <v>48</v>
      </c>
      <c r="F7" s="22"/>
    </row>
    <row r="8" ht="26.1" customHeight="1" spans="1:6">
      <c r="A8" s="22">
        <v>10</v>
      </c>
      <c r="B8" s="6">
        <v>0</v>
      </c>
      <c r="C8" s="6">
        <v>10</v>
      </c>
      <c r="D8" s="6">
        <v>0</v>
      </c>
      <c r="E8" s="6">
        <v>10</v>
      </c>
      <c r="F8" s="22">
        <v>0</v>
      </c>
    </row>
    <row r="9" ht="27" customHeight="1" spans="1:6">
      <c r="A9" s="22"/>
      <c r="B9" s="6"/>
      <c r="C9" s="22"/>
      <c r="D9" s="6"/>
      <c r="E9" s="6"/>
      <c r="F9" s="22"/>
    </row>
    <row r="10" ht="24.95" customHeight="1" spans="1:6">
      <c r="A10" s="22"/>
      <c r="B10" s="6"/>
      <c r="C10" s="22"/>
      <c r="D10" s="6"/>
      <c r="E10" s="6"/>
      <c r="F10" s="22"/>
    </row>
    <row r="11" ht="22.5" customHeight="1" spans="1:7">
      <c r="A11" s="30"/>
      <c r="B11" s="30"/>
      <c r="C11" s="30"/>
      <c r="D11" s="30"/>
      <c r="E11" s="30"/>
      <c r="F11" s="30"/>
      <c r="G11" s="45"/>
    </row>
    <row r="12" customHeight="1" spans="2:7">
      <c r="B12" s="45"/>
      <c r="C12" s="45"/>
      <c r="D12" s="45"/>
      <c r="E12" s="45"/>
      <c r="F12" s="45"/>
      <c r="G12" s="45"/>
    </row>
    <row r="13" customHeight="1" spans="2:7">
      <c r="B13" s="45"/>
      <c r="C13" s="45"/>
      <c r="D13" s="45"/>
      <c r="E13" s="45"/>
      <c r="F13" s="45"/>
      <c r="G13" s="45"/>
    </row>
    <row r="14" customHeight="1" spans="2:7">
      <c r="B14" s="45"/>
      <c r="C14" s="45"/>
      <c r="D14" s="45"/>
      <c r="E14" s="45"/>
      <c r="F14" s="45"/>
      <c r="G14" s="45"/>
    </row>
    <row r="15" customHeight="1" spans="2:4">
      <c r="B15" s="45"/>
      <c r="C15" s="45"/>
      <c r="D15" s="45"/>
    </row>
    <row r="16" customHeight="1" spans="2:6">
      <c r="B16" s="45"/>
      <c r="C16" s="45"/>
      <c r="D16" s="45"/>
      <c r="E16" s="45"/>
      <c r="F16" s="45"/>
    </row>
    <row r="17" customHeight="1" spans="2:4">
      <c r="B17" s="45"/>
      <c r="C17" s="45"/>
      <c r="D17" s="45"/>
    </row>
    <row r="18" customHeight="1" spans="5:7">
      <c r="E18" s="45"/>
      <c r="G18" s="45"/>
    </row>
    <row r="19" customHeight="1" spans="6:6">
      <c r="F19" s="45"/>
    </row>
    <row r="23" customHeight="1" spans="3:3">
      <c r="C23" s="45"/>
    </row>
  </sheetData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0.999999984981507" bottom="0.999999984981507" header="0.499999992490753" footer="0.499999992490753"/>
  <pageSetup paperSize="9" scale="98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9"/>
  <sheetViews>
    <sheetView showGridLines="0" showZeros="0" workbookViewId="0">
      <selection activeCell="G23" sqref="G23"/>
    </sheetView>
  </sheetViews>
  <sheetFormatPr defaultColWidth="6.875" defaultRowHeight="12.75" customHeight="1" outlineLevelCol="3"/>
  <cols>
    <col min="1" max="1" width="52.5" style="10" customWidth="1"/>
    <col min="2" max="4" width="18.25" style="10" customWidth="1"/>
    <col min="5" max="255" width="6.875" style="10"/>
    <col min="256" max="256" width="19.5" style="10" customWidth="1"/>
    <col min="257" max="257" width="52.5" style="10" customWidth="1"/>
    <col min="258" max="260" width="18.25" style="10" customWidth="1"/>
    <col min="261" max="511" width="6.875" style="10"/>
    <col min="512" max="512" width="19.5" style="10" customWidth="1"/>
    <col min="513" max="513" width="52.5" style="10" customWidth="1"/>
    <col min="514" max="516" width="18.25" style="10" customWidth="1"/>
    <col min="517" max="767" width="6.875" style="10"/>
    <col min="768" max="768" width="19.5" style="10" customWidth="1"/>
    <col min="769" max="769" width="52.5" style="10" customWidth="1"/>
    <col min="770" max="772" width="18.25" style="10" customWidth="1"/>
    <col min="773" max="1023" width="6.875" style="10"/>
    <col min="1024" max="1024" width="19.5" style="10" customWidth="1"/>
    <col min="1025" max="1025" width="52.5" style="10" customWidth="1"/>
    <col min="1026" max="1028" width="18.25" style="10" customWidth="1"/>
    <col min="1029" max="1279" width="6.875" style="10"/>
    <col min="1280" max="1280" width="19.5" style="10" customWidth="1"/>
    <col min="1281" max="1281" width="52.5" style="10" customWidth="1"/>
    <col min="1282" max="1284" width="18.25" style="10" customWidth="1"/>
    <col min="1285" max="1535" width="6.875" style="10"/>
    <col min="1536" max="1536" width="19.5" style="10" customWidth="1"/>
    <col min="1537" max="1537" width="52.5" style="10" customWidth="1"/>
    <col min="1538" max="1540" width="18.25" style="10" customWidth="1"/>
    <col min="1541" max="1791" width="6.875" style="10"/>
    <col min="1792" max="1792" width="19.5" style="10" customWidth="1"/>
    <col min="1793" max="1793" width="52.5" style="10" customWidth="1"/>
    <col min="1794" max="1796" width="18.25" style="10" customWidth="1"/>
    <col min="1797" max="2047" width="6.875" style="10"/>
    <col min="2048" max="2048" width="19.5" style="10" customWidth="1"/>
    <col min="2049" max="2049" width="52.5" style="10" customWidth="1"/>
    <col min="2050" max="2052" width="18.25" style="10" customWidth="1"/>
    <col min="2053" max="2303" width="6.875" style="10"/>
    <col min="2304" max="2304" width="19.5" style="10" customWidth="1"/>
    <col min="2305" max="2305" width="52.5" style="10" customWidth="1"/>
    <col min="2306" max="2308" width="18.25" style="10" customWidth="1"/>
    <col min="2309" max="2559" width="6.875" style="10"/>
    <col min="2560" max="2560" width="19.5" style="10" customWidth="1"/>
    <col min="2561" max="2561" width="52.5" style="10" customWidth="1"/>
    <col min="2562" max="2564" width="18.25" style="10" customWidth="1"/>
    <col min="2565" max="2815" width="6.875" style="10"/>
    <col min="2816" max="2816" width="19.5" style="10" customWidth="1"/>
    <col min="2817" max="2817" width="52.5" style="10" customWidth="1"/>
    <col min="2818" max="2820" width="18.25" style="10" customWidth="1"/>
    <col min="2821" max="3071" width="6.875" style="10"/>
    <col min="3072" max="3072" width="19.5" style="10" customWidth="1"/>
    <col min="3073" max="3073" width="52.5" style="10" customWidth="1"/>
    <col min="3074" max="3076" width="18.25" style="10" customWidth="1"/>
    <col min="3077" max="3327" width="6.875" style="10"/>
    <col min="3328" max="3328" width="19.5" style="10" customWidth="1"/>
    <col min="3329" max="3329" width="52.5" style="10" customWidth="1"/>
    <col min="3330" max="3332" width="18.25" style="10" customWidth="1"/>
    <col min="3333" max="3583" width="6.875" style="10"/>
    <col min="3584" max="3584" width="19.5" style="10" customWidth="1"/>
    <col min="3585" max="3585" width="52.5" style="10" customWidth="1"/>
    <col min="3586" max="3588" width="18.25" style="10" customWidth="1"/>
    <col min="3589" max="3839" width="6.875" style="10"/>
    <col min="3840" max="3840" width="19.5" style="10" customWidth="1"/>
    <col min="3841" max="3841" width="52.5" style="10" customWidth="1"/>
    <col min="3842" max="3844" width="18.25" style="10" customWidth="1"/>
    <col min="3845" max="4095" width="6.875" style="10"/>
    <col min="4096" max="4096" width="19.5" style="10" customWidth="1"/>
    <col min="4097" max="4097" width="52.5" style="10" customWidth="1"/>
    <col min="4098" max="4100" width="18.25" style="10" customWidth="1"/>
    <col min="4101" max="4351" width="6.875" style="10"/>
    <col min="4352" max="4352" width="19.5" style="10" customWidth="1"/>
    <col min="4353" max="4353" width="52.5" style="10" customWidth="1"/>
    <col min="4354" max="4356" width="18.25" style="10" customWidth="1"/>
    <col min="4357" max="4607" width="6.875" style="10"/>
    <col min="4608" max="4608" width="19.5" style="10" customWidth="1"/>
    <col min="4609" max="4609" width="52.5" style="10" customWidth="1"/>
    <col min="4610" max="4612" width="18.25" style="10" customWidth="1"/>
    <col min="4613" max="4863" width="6.875" style="10"/>
    <col min="4864" max="4864" width="19.5" style="10" customWidth="1"/>
    <col min="4865" max="4865" width="52.5" style="10" customWidth="1"/>
    <col min="4866" max="4868" width="18.25" style="10" customWidth="1"/>
    <col min="4869" max="5119" width="6.875" style="10"/>
    <col min="5120" max="5120" width="19.5" style="10" customWidth="1"/>
    <col min="5121" max="5121" width="52.5" style="10" customWidth="1"/>
    <col min="5122" max="5124" width="18.25" style="10" customWidth="1"/>
    <col min="5125" max="5375" width="6.875" style="10"/>
    <col min="5376" max="5376" width="19.5" style="10" customWidth="1"/>
    <col min="5377" max="5377" width="52.5" style="10" customWidth="1"/>
    <col min="5378" max="5380" width="18.25" style="10" customWidth="1"/>
    <col min="5381" max="5631" width="6.875" style="10"/>
    <col min="5632" max="5632" width="19.5" style="10" customWidth="1"/>
    <col min="5633" max="5633" width="52.5" style="10" customWidth="1"/>
    <col min="5634" max="5636" width="18.25" style="10" customWidth="1"/>
    <col min="5637" max="5887" width="6.875" style="10"/>
    <col min="5888" max="5888" width="19.5" style="10" customWidth="1"/>
    <col min="5889" max="5889" width="52.5" style="10" customWidth="1"/>
    <col min="5890" max="5892" width="18.25" style="10" customWidth="1"/>
    <col min="5893" max="6143" width="6.875" style="10"/>
    <col min="6144" max="6144" width="19.5" style="10" customWidth="1"/>
    <col min="6145" max="6145" width="52.5" style="10" customWidth="1"/>
    <col min="6146" max="6148" width="18.25" style="10" customWidth="1"/>
    <col min="6149" max="6399" width="6.875" style="10"/>
    <col min="6400" max="6400" width="19.5" style="10" customWidth="1"/>
    <col min="6401" max="6401" width="52.5" style="10" customWidth="1"/>
    <col min="6402" max="6404" width="18.25" style="10" customWidth="1"/>
    <col min="6405" max="6655" width="6.875" style="10"/>
    <col min="6656" max="6656" width="19.5" style="10" customWidth="1"/>
    <col min="6657" max="6657" width="52.5" style="10" customWidth="1"/>
    <col min="6658" max="6660" width="18.25" style="10" customWidth="1"/>
    <col min="6661" max="6911" width="6.875" style="10"/>
    <col min="6912" max="6912" width="19.5" style="10" customWidth="1"/>
    <col min="6913" max="6913" width="52.5" style="10" customWidth="1"/>
    <col min="6914" max="6916" width="18.25" style="10" customWidth="1"/>
    <col min="6917" max="7167" width="6.875" style="10"/>
    <col min="7168" max="7168" width="19.5" style="10" customWidth="1"/>
    <col min="7169" max="7169" width="52.5" style="10" customWidth="1"/>
    <col min="7170" max="7172" width="18.25" style="10" customWidth="1"/>
    <col min="7173" max="7423" width="6.875" style="10"/>
    <col min="7424" max="7424" width="19.5" style="10" customWidth="1"/>
    <col min="7425" max="7425" width="52.5" style="10" customWidth="1"/>
    <col min="7426" max="7428" width="18.25" style="10" customWidth="1"/>
    <col min="7429" max="7679" width="6.875" style="10"/>
    <col min="7680" max="7680" width="19.5" style="10" customWidth="1"/>
    <col min="7681" max="7681" width="52.5" style="10" customWidth="1"/>
    <col min="7682" max="7684" width="18.25" style="10" customWidth="1"/>
    <col min="7685" max="7935" width="6.875" style="10"/>
    <col min="7936" max="7936" width="19.5" style="10" customWidth="1"/>
    <col min="7937" max="7937" width="52.5" style="10" customWidth="1"/>
    <col min="7938" max="7940" width="18.25" style="10" customWidth="1"/>
    <col min="7941" max="8191" width="6.875" style="10"/>
    <col min="8192" max="8192" width="19.5" style="10" customWidth="1"/>
    <col min="8193" max="8193" width="52.5" style="10" customWidth="1"/>
    <col min="8194" max="8196" width="18.25" style="10" customWidth="1"/>
    <col min="8197" max="8447" width="6.875" style="10"/>
    <col min="8448" max="8448" width="19.5" style="10" customWidth="1"/>
    <col min="8449" max="8449" width="52.5" style="10" customWidth="1"/>
    <col min="8450" max="8452" width="18.25" style="10" customWidth="1"/>
    <col min="8453" max="8703" width="6.875" style="10"/>
    <col min="8704" max="8704" width="19.5" style="10" customWidth="1"/>
    <col min="8705" max="8705" width="52.5" style="10" customWidth="1"/>
    <col min="8706" max="8708" width="18.25" style="10" customWidth="1"/>
    <col min="8709" max="8959" width="6.875" style="10"/>
    <col min="8960" max="8960" width="19.5" style="10" customWidth="1"/>
    <col min="8961" max="8961" width="52.5" style="10" customWidth="1"/>
    <col min="8962" max="8964" width="18.25" style="10" customWidth="1"/>
    <col min="8965" max="9215" width="6.875" style="10"/>
    <col min="9216" max="9216" width="19.5" style="10" customWidth="1"/>
    <col min="9217" max="9217" width="52.5" style="10" customWidth="1"/>
    <col min="9218" max="9220" width="18.25" style="10" customWidth="1"/>
    <col min="9221" max="9471" width="6.875" style="10"/>
    <col min="9472" max="9472" width="19.5" style="10" customWidth="1"/>
    <col min="9473" max="9473" width="52.5" style="10" customWidth="1"/>
    <col min="9474" max="9476" width="18.25" style="10" customWidth="1"/>
    <col min="9477" max="9727" width="6.875" style="10"/>
    <col min="9728" max="9728" width="19.5" style="10" customWidth="1"/>
    <col min="9729" max="9729" width="52.5" style="10" customWidth="1"/>
    <col min="9730" max="9732" width="18.25" style="10" customWidth="1"/>
    <col min="9733" max="9983" width="6.875" style="10"/>
    <col min="9984" max="9984" width="19.5" style="10" customWidth="1"/>
    <col min="9985" max="9985" width="52.5" style="10" customWidth="1"/>
    <col min="9986" max="9988" width="18.25" style="10" customWidth="1"/>
    <col min="9989" max="10239" width="6.875" style="10"/>
    <col min="10240" max="10240" width="19.5" style="10" customWidth="1"/>
    <col min="10241" max="10241" width="52.5" style="10" customWidth="1"/>
    <col min="10242" max="10244" width="18.25" style="10" customWidth="1"/>
    <col min="10245" max="10495" width="6.875" style="10"/>
    <col min="10496" max="10496" width="19.5" style="10" customWidth="1"/>
    <col min="10497" max="10497" width="52.5" style="10" customWidth="1"/>
    <col min="10498" max="10500" width="18.25" style="10" customWidth="1"/>
    <col min="10501" max="10751" width="6.875" style="10"/>
    <col min="10752" max="10752" width="19.5" style="10" customWidth="1"/>
    <col min="10753" max="10753" width="52.5" style="10" customWidth="1"/>
    <col min="10754" max="10756" width="18.25" style="10" customWidth="1"/>
    <col min="10757" max="11007" width="6.875" style="10"/>
    <col min="11008" max="11008" width="19.5" style="10" customWidth="1"/>
    <col min="11009" max="11009" width="52.5" style="10" customWidth="1"/>
    <col min="11010" max="11012" width="18.25" style="10" customWidth="1"/>
    <col min="11013" max="11263" width="6.875" style="10"/>
    <col min="11264" max="11264" width="19.5" style="10" customWidth="1"/>
    <col min="11265" max="11265" width="52.5" style="10" customWidth="1"/>
    <col min="11266" max="11268" width="18.25" style="10" customWidth="1"/>
    <col min="11269" max="11519" width="6.875" style="10"/>
    <col min="11520" max="11520" width="19.5" style="10" customWidth="1"/>
    <col min="11521" max="11521" width="52.5" style="10" customWidth="1"/>
    <col min="11522" max="11524" width="18.25" style="10" customWidth="1"/>
    <col min="11525" max="11775" width="6.875" style="10"/>
    <col min="11776" max="11776" width="19.5" style="10" customWidth="1"/>
    <col min="11777" max="11777" width="52.5" style="10" customWidth="1"/>
    <col min="11778" max="11780" width="18.25" style="10" customWidth="1"/>
    <col min="11781" max="12031" width="6.875" style="10"/>
    <col min="12032" max="12032" width="19.5" style="10" customWidth="1"/>
    <col min="12033" max="12033" width="52.5" style="10" customWidth="1"/>
    <col min="12034" max="12036" width="18.25" style="10" customWidth="1"/>
    <col min="12037" max="12287" width="6.875" style="10"/>
    <col min="12288" max="12288" width="19.5" style="10" customWidth="1"/>
    <col min="12289" max="12289" width="52.5" style="10" customWidth="1"/>
    <col min="12290" max="12292" width="18.25" style="10" customWidth="1"/>
    <col min="12293" max="12543" width="6.875" style="10"/>
    <col min="12544" max="12544" width="19.5" style="10" customWidth="1"/>
    <col min="12545" max="12545" width="52.5" style="10" customWidth="1"/>
    <col min="12546" max="12548" width="18.25" style="10" customWidth="1"/>
    <col min="12549" max="12799" width="6.875" style="10"/>
    <col min="12800" max="12800" width="19.5" style="10" customWidth="1"/>
    <col min="12801" max="12801" width="52.5" style="10" customWidth="1"/>
    <col min="12802" max="12804" width="18.25" style="10" customWidth="1"/>
    <col min="12805" max="13055" width="6.875" style="10"/>
    <col min="13056" max="13056" width="19.5" style="10" customWidth="1"/>
    <col min="13057" max="13057" width="52.5" style="10" customWidth="1"/>
    <col min="13058" max="13060" width="18.25" style="10" customWidth="1"/>
    <col min="13061" max="13311" width="6.875" style="10"/>
    <col min="13312" max="13312" width="19.5" style="10" customWidth="1"/>
    <col min="13313" max="13313" width="52.5" style="10" customWidth="1"/>
    <col min="13314" max="13316" width="18.25" style="10" customWidth="1"/>
    <col min="13317" max="13567" width="6.875" style="10"/>
    <col min="13568" max="13568" width="19.5" style="10" customWidth="1"/>
    <col min="13569" max="13569" width="52.5" style="10" customWidth="1"/>
    <col min="13570" max="13572" width="18.25" style="10" customWidth="1"/>
    <col min="13573" max="13823" width="6.875" style="10"/>
    <col min="13824" max="13824" width="19.5" style="10" customWidth="1"/>
    <col min="13825" max="13825" width="52.5" style="10" customWidth="1"/>
    <col min="13826" max="13828" width="18.25" style="10" customWidth="1"/>
    <col min="13829" max="14079" width="6.875" style="10"/>
    <col min="14080" max="14080" width="19.5" style="10" customWidth="1"/>
    <col min="14081" max="14081" width="52.5" style="10" customWidth="1"/>
    <col min="14082" max="14084" width="18.25" style="10" customWidth="1"/>
    <col min="14085" max="14335" width="6.875" style="10"/>
    <col min="14336" max="14336" width="19.5" style="10" customWidth="1"/>
    <col min="14337" max="14337" width="52.5" style="10" customWidth="1"/>
    <col min="14338" max="14340" width="18.25" style="10" customWidth="1"/>
    <col min="14341" max="14591" width="6.875" style="10"/>
    <col min="14592" max="14592" width="19.5" style="10" customWidth="1"/>
    <col min="14593" max="14593" width="52.5" style="10" customWidth="1"/>
    <col min="14594" max="14596" width="18.25" style="10" customWidth="1"/>
    <col min="14597" max="14847" width="6.875" style="10"/>
    <col min="14848" max="14848" width="19.5" style="10" customWidth="1"/>
    <col min="14849" max="14849" width="52.5" style="10" customWidth="1"/>
    <col min="14850" max="14852" width="18.25" style="10" customWidth="1"/>
    <col min="14853" max="15103" width="6.875" style="10"/>
    <col min="15104" max="15104" width="19.5" style="10" customWidth="1"/>
    <col min="15105" max="15105" width="52.5" style="10" customWidth="1"/>
    <col min="15106" max="15108" width="18.25" style="10" customWidth="1"/>
    <col min="15109" max="15359" width="6.875" style="10"/>
    <col min="15360" max="15360" width="19.5" style="10" customWidth="1"/>
    <col min="15361" max="15361" width="52.5" style="10" customWidth="1"/>
    <col min="15362" max="15364" width="18.25" style="10" customWidth="1"/>
    <col min="15365" max="15615" width="6.875" style="10"/>
    <col min="15616" max="15616" width="19.5" style="10" customWidth="1"/>
    <col min="15617" max="15617" width="52.5" style="10" customWidth="1"/>
    <col min="15618" max="15620" width="18.25" style="10" customWidth="1"/>
    <col min="15621" max="15871" width="6.875" style="10"/>
    <col min="15872" max="15872" width="19.5" style="10" customWidth="1"/>
    <col min="15873" max="15873" width="52.5" style="10" customWidth="1"/>
    <col min="15874" max="15876" width="18.25" style="10" customWidth="1"/>
    <col min="15877" max="16127" width="6.875" style="10"/>
    <col min="16128" max="16128" width="19.5" style="10" customWidth="1"/>
    <col min="16129" max="16129" width="52.5" style="10" customWidth="1"/>
    <col min="16130" max="16132" width="18.25" style="10" customWidth="1"/>
    <col min="16133" max="16383" width="6.875" style="10"/>
  </cols>
  <sheetData>
    <row r="1" ht="20.1" customHeight="1" spans="1:4">
      <c r="A1" s="11" t="s">
        <v>49</v>
      </c>
      <c r="D1" s="14"/>
    </row>
    <row r="2" spans="1:4">
      <c r="A2" s="51" t="s">
        <v>50</v>
      </c>
      <c r="B2" s="51"/>
      <c r="C2" s="51"/>
      <c r="D2" s="51"/>
    </row>
    <row r="3" ht="20.1" customHeight="1" spans="1:4">
      <c r="A3" s="51"/>
      <c r="B3" s="51"/>
      <c r="C3" s="51"/>
      <c r="D3" s="51"/>
    </row>
    <row r="4" ht="20.1" customHeight="1" spans="1:4">
      <c r="A4" s="52"/>
      <c r="B4" s="52"/>
      <c r="C4" s="52"/>
      <c r="D4" s="53" t="s">
        <v>2</v>
      </c>
    </row>
    <row r="5" ht="20.1" customHeight="1" spans="1:4">
      <c r="A5" s="54" t="s">
        <v>51</v>
      </c>
      <c r="B5" s="22" t="s">
        <v>52</v>
      </c>
      <c r="C5" s="22"/>
      <c r="D5" s="22"/>
    </row>
    <row r="6" ht="20.1" customHeight="1" spans="1:4">
      <c r="A6" s="55"/>
      <c r="B6" s="23" t="s">
        <v>7</v>
      </c>
      <c r="C6" s="23" t="s">
        <v>53</v>
      </c>
      <c r="D6" s="23" t="s">
        <v>54</v>
      </c>
    </row>
    <row r="7" ht="20.1" customHeight="1" spans="1:4">
      <c r="A7" s="56" t="s">
        <v>55</v>
      </c>
      <c r="B7" s="22">
        <v>445.58</v>
      </c>
      <c r="C7" s="22"/>
      <c r="D7" s="22">
        <v>445.58</v>
      </c>
    </row>
    <row r="8" ht="20.1" customHeight="1" spans="1:4">
      <c r="A8" s="56" t="s">
        <v>56</v>
      </c>
      <c r="B8" s="22">
        <v>445.58</v>
      </c>
      <c r="C8" s="22"/>
      <c r="D8" s="22">
        <v>445.58</v>
      </c>
    </row>
    <row r="9" ht="20.1" customHeight="1" spans="1:4">
      <c r="A9" s="56" t="s">
        <v>57</v>
      </c>
      <c r="B9" s="22">
        <v>445.58</v>
      </c>
      <c r="C9" s="22"/>
      <c r="D9" s="22">
        <v>445.58</v>
      </c>
    </row>
    <row r="10" ht="20.25" customHeight="1" spans="1:4">
      <c r="A10" s="57" t="s">
        <v>58</v>
      </c>
      <c r="B10" s="45"/>
      <c r="C10" s="45"/>
      <c r="D10" s="45"/>
    </row>
    <row r="11" ht="20.25" customHeight="1" spans="1:4">
      <c r="A11" s="45"/>
      <c r="B11" s="45"/>
      <c r="C11" s="45"/>
      <c r="D11" s="45"/>
    </row>
    <row r="12" customHeight="1" spans="1:4">
      <c r="A12" s="45"/>
      <c r="B12" s="45"/>
      <c r="D12" s="45"/>
    </row>
    <row r="13" customHeight="1" spans="1:4">
      <c r="A13" s="45"/>
      <c r="B13" s="45"/>
      <c r="C13" s="45"/>
      <c r="D13" s="45"/>
    </row>
    <row r="14" customHeight="1" spans="1:4">
      <c r="A14" s="45"/>
      <c r="B14" s="45"/>
      <c r="D14" s="45"/>
    </row>
    <row r="15" customHeight="1" spans="1:4">
      <c r="A15" s="45"/>
      <c r="C15" s="45"/>
      <c r="D15" s="45"/>
    </row>
    <row r="16" customHeight="1" spans="4:4">
      <c r="D16" s="45"/>
    </row>
    <row r="17" customHeight="1" spans="1:1">
      <c r="A17" s="45"/>
    </row>
    <row r="18" customHeight="1" spans="1:1">
      <c r="A18" s="45"/>
    </row>
    <row r="19" customHeight="1" spans="1:1">
      <c r="A19" s="45"/>
    </row>
    <row r="20" customHeight="1" spans="1:1">
      <c r="A20" s="45"/>
    </row>
    <row r="21" customHeight="1" spans="1:1">
      <c r="A21" s="45"/>
    </row>
    <row r="22" customHeight="1" spans="1:1">
      <c r="A22" s="45"/>
    </row>
    <row r="24" customHeight="1" spans="1:1">
      <c r="A24" s="45"/>
    </row>
    <row r="25" customHeight="1" spans="1:1">
      <c r="A25" s="45"/>
    </row>
    <row r="27" customHeight="1" spans="1:1">
      <c r="A27" s="45"/>
    </row>
    <row r="28" customHeight="1" spans="1:1">
      <c r="A28" s="45"/>
    </row>
    <row r="29" customHeight="1" spans="3:3">
      <c r="C29" s="45"/>
    </row>
  </sheetData>
  <mergeCells count="3">
    <mergeCell ref="B5:D5"/>
    <mergeCell ref="A5:A6"/>
    <mergeCell ref="A2:D3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40"/>
  <sheetViews>
    <sheetView showGridLines="0" showZeros="0" topLeftCell="A7" workbookViewId="0">
      <selection activeCell="I34" sqref="I34"/>
    </sheetView>
  </sheetViews>
  <sheetFormatPr defaultColWidth="6.875" defaultRowHeight="20.1" customHeight="1"/>
  <cols>
    <col min="1" max="4" width="34.5" style="10" customWidth="1"/>
    <col min="5" max="159" width="6.75" style="10" customWidth="1"/>
    <col min="160" max="256" width="6.875" style="10"/>
    <col min="257" max="260" width="34.5" style="10" customWidth="1"/>
    <col min="261" max="415" width="6.75" style="10" customWidth="1"/>
    <col min="416" max="512" width="6.875" style="10"/>
    <col min="513" max="516" width="34.5" style="10" customWidth="1"/>
    <col min="517" max="671" width="6.75" style="10" customWidth="1"/>
    <col min="672" max="768" width="6.875" style="10"/>
    <col min="769" max="772" width="34.5" style="10" customWidth="1"/>
    <col min="773" max="927" width="6.75" style="10" customWidth="1"/>
    <col min="928" max="1024" width="6.875" style="10"/>
    <col min="1025" max="1028" width="34.5" style="10" customWidth="1"/>
    <col min="1029" max="1183" width="6.75" style="10" customWidth="1"/>
    <col min="1184" max="1280" width="6.875" style="10"/>
    <col min="1281" max="1284" width="34.5" style="10" customWidth="1"/>
    <col min="1285" max="1439" width="6.75" style="10" customWidth="1"/>
    <col min="1440" max="1536" width="6.875" style="10"/>
    <col min="1537" max="1540" width="34.5" style="10" customWidth="1"/>
    <col min="1541" max="1695" width="6.75" style="10" customWidth="1"/>
    <col min="1696" max="1792" width="6.875" style="10"/>
    <col min="1793" max="1796" width="34.5" style="10" customWidth="1"/>
    <col min="1797" max="1951" width="6.75" style="10" customWidth="1"/>
    <col min="1952" max="2048" width="6.875" style="10"/>
    <col min="2049" max="2052" width="34.5" style="10" customWidth="1"/>
    <col min="2053" max="2207" width="6.75" style="10" customWidth="1"/>
    <col min="2208" max="2304" width="6.875" style="10"/>
    <col min="2305" max="2308" width="34.5" style="10" customWidth="1"/>
    <col min="2309" max="2463" width="6.75" style="10" customWidth="1"/>
    <col min="2464" max="2560" width="6.875" style="10"/>
    <col min="2561" max="2564" width="34.5" style="10" customWidth="1"/>
    <col min="2565" max="2719" width="6.75" style="10" customWidth="1"/>
    <col min="2720" max="2816" width="6.875" style="10"/>
    <col min="2817" max="2820" width="34.5" style="10" customWidth="1"/>
    <col min="2821" max="2975" width="6.75" style="10" customWidth="1"/>
    <col min="2976" max="3072" width="6.875" style="10"/>
    <col min="3073" max="3076" width="34.5" style="10" customWidth="1"/>
    <col min="3077" max="3231" width="6.75" style="10" customWidth="1"/>
    <col min="3232" max="3328" width="6.875" style="10"/>
    <col min="3329" max="3332" width="34.5" style="10" customWidth="1"/>
    <col min="3333" max="3487" width="6.75" style="10" customWidth="1"/>
    <col min="3488" max="3584" width="6.875" style="10"/>
    <col min="3585" max="3588" width="34.5" style="10" customWidth="1"/>
    <col min="3589" max="3743" width="6.75" style="10" customWidth="1"/>
    <col min="3744" max="3840" width="6.875" style="10"/>
    <col min="3841" max="3844" width="34.5" style="10" customWidth="1"/>
    <col min="3845" max="3999" width="6.75" style="10" customWidth="1"/>
    <col min="4000" max="4096" width="6.875" style="10"/>
    <col min="4097" max="4100" width="34.5" style="10" customWidth="1"/>
    <col min="4101" max="4255" width="6.75" style="10" customWidth="1"/>
    <col min="4256" max="4352" width="6.875" style="10"/>
    <col min="4353" max="4356" width="34.5" style="10" customWidth="1"/>
    <col min="4357" max="4511" width="6.75" style="10" customWidth="1"/>
    <col min="4512" max="4608" width="6.875" style="10"/>
    <col min="4609" max="4612" width="34.5" style="10" customWidth="1"/>
    <col min="4613" max="4767" width="6.75" style="10" customWidth="1"/>
    <col min="4768" max="4864" width="6.875" style="10"/>
    <col min="4865" max="4868" width="34.5" style="10" customWidth="1"/>
    <col min="4869" max="5023" width="6.75" style="10" customWidth="1"/>
    <col min="5024" max="5120" width="6.875" style="10"/>
    <col min="5121" max="5124" width="34.5" style="10" customWidth="1"/>
    <col min="5125" max="5279" width="6.75" style="10" customWidth="1"/>
    <col min="5280" max="5376" width="6.875" style="10"/>
    <col min="5377" max="5380" width="34.5" style="10" customWidth="1"/>
    <col min="5381" max="5535" width="6.75" style="10" customWidth="1"/>
    <col min="5536" max="5632" width="6.875" style="10"/>
    <col min="5633" max="5636" width="34.5" style="10" customWidth="1"/>
    <col min="5637" max="5791" width="6.75" style="10" customWidth="1"/>
    <col min="5792" max="5888" width="6.875" style="10"/>
    <col min="5889" max="5892" width="34.5" style="10" customWidth="1"/>
    <col min="5893" max="6047" width="6.75" style="10" customWidth="1"/>
    <col min="6048" max="6144" width="6.875" style="10"/>
    <col min="6145" max="6148" width="34.5" style="10" customWidth="1"/>
    <col min="6149" max="6303" width="6.75" style="10" customWidth="1"/>
    <col min="6304" max="6400" width="6.875" style="10"/>
    <col min="6401" max="6404" width="34.5" style="10" customWidth="1"/>
    <col min="6405" max="6559" width="6.75" style="10" customWidth="1"/>
    <col min="6560" max="6656" width="6.875" style="10"/>
    <col min="6657" max="6660" width="34.5" style="10" customWidth="1"/>
    <col min="6661" max="6815" width="6.75" style="10" customWidth="1"/>
    <col min="6816" max="6912" width="6.875" style="10"/>
    <col min="6913" max="6916" width="34.5" style="10" customWidth="1"/>
    <col min="6917" max="7071" width="6.75" style="10" customWidth="1"/>
    <col min="7072" max="7168" width="6.875" style="10"/>
    <col min="7169" max="7172" width="34.5" style="10" customWidth="1"/>
    <col min="7173" max="7327" width="6.75" style="10" customWidth="1"/>
    <col min="7328" max="7424" width="6.875" style="10"/>
    <col min="7425" max="7428" width="34.5" style="10" customWidth="1"/>
    <col min="7429" max="7583" width="6.75" style="10" customWidth="1"/>
    <col min="7584" max="7680" width="6.875" style="10"/>
    <col min="7681" max="7684" width="34.5" style="10" customWidth="1"/>
    <col min="7685" max="7839" width="6.75" style="10" customWidth="1"/>
    <col min="7840" max="7936" width="6.875" style="10"/>
    <col min="7937" max="7940" width="34.5" style="10" customWidth="1"/>
    <col min="7941" max="8095" width="6.75" style="10" customWidth="1"/>
    <col min="8096" max="8192" width="6.875" style="10"/>
    <col min="8193" max="8196" width="34.5" style="10" customWidth="1"/>
    <col min="8197" max="8351" width="6.75" style="10" customWidth="1"/>
    <col min="8352" max="8448" width="6.875" style="10"/>
    <col min="8449" max="8452" width="34.5" style="10" customWidth="1"/>
    <col min="8453" max="8607" width="6.75" style="10" customWidth="1"/>
    <col min="8608" max="8704" width="6.875" style="10"/>
    <col min="8705" max="8708" width="34.5" style="10" customWidth="1"/>
    <col min="8709" max="8863" width="6.75" style="10" customWidth="1"/>
    <col min="8864" max="8960" width="6.875" style="10"/>
    <col min="8961" max="8964" width="34.5" style="10" customWidth="1"/>
    <col min="8965" max="9119" width="6.75" style="10" customWidth="1"/>
    <col min="9120" max="9216" width="6.875" style="10"/>
    <col min="9217" max="9220" width="34.5" style="10" customWidth="1"/>
    <col min="9221" max="9375" width="6.75" style="10" customWidth="1"/>
    <col min="9376" max="9472" width="6.875" style="10"/>
    <col min="9473" max="9476" width="34.5" style="10" customWidth="1"/>
    <col min="9477" max="9631" width="6.75" style="10" customWidth="1"/>
    <col min="9632" max="9728" width="6.875" style="10"/>
    <col min="9729" max="9732" width="34.5" style="10" customWidth="1"/>
    <col min="9733" max="9887" width="6.75" style="10" customWidth="1"/>
    <col min="9888" max="9984" width="6.875" style="10"/>
    <col min="9985" max="9988" width="34.5" style="10" customWidth="1"/>
    <col min="9989" max="10143" width="6.75" style="10" customWidth="1"/>
    <col min="10144" max="10240" width="6.875" style="10"/>
    <col min="10241" max="10244" width="34.5" style="10" customWidth="1"/>
    <col min="10245" max="10399" width="6.75" style="10" customWidth="1"/>
    <col min="10400" max="10496" width="6.875" style="10"/>
    <col min="10497" max="10500" width="34.5" style="10" customWidth="1"/>
    <col min="10501" max="10655" width="6.75" style="10" customWidth="1"/>
    <col min="10656" max="10752" width="6.875" style="10"/>
    <col min="10753" max="10756" width="34.5" style="10" customWidth="1"/>
    <col min="10757" max="10911" width="6.75" style="10" customWidth="1"/>
    <col min="10912" max="11008" width="6.875" style="10"/>
    <col min="11009" max="11012" width="34.5" style="10" customWidth="1"/>
    <col min="11013" max="11167" width="6.75" style="10" customWidth="1"/>
    <col min="11168" max="11264" width="6.875" style="10"/>
    <col min="11265" max="11268" width="34.5" style="10" customWidth="1"/>
    <col min="11269" max="11423" width="6.75" style="10" customWidth="1"/>
    <col min="11424" max="11520" width="6.875" style="10"/>
    <col min="11521" max="11524" width="34.5" style="10" customWidth="1"/>
    <col min="11525" max="11679" width="6.75" style="10" customWidth="1"/>
    <col min="11680" max="11776" width="6.875" style="10"/>
    <col min="11777" max="11780" width="34.5" style="10" customWidth="1"/>
    <col min="11781" max="11935" width="6.75" style="10" customWidth="1"/>
    <col min="11936" max="12032" width="6.875" style="10"/>
    <col min="12033" max="12036" width="34.5" style="10" customWidth="1"/>
    <col min="12037" max="12191" width="6.75" style="10" customWidth="1"/>
    <col min="12192" max="12288" width="6.875" style="10"/>
    <col min="12289" max="12292" width="34.5" style="10" customWidth="1"/>
    <col min="12293" max="12447" width="6.75" style="10" customWidth="1"/>
    <col min="12448" max="12544" width="6.875" style="10"/>
    <col min="12545" max="12548" width="34.5" style="10" customWidth="1"/>
    <col min="12549" max="12703" width="6.75" style="10" customWidth="1"/>
    <col min="12704" max="12800" width="6.875" style="10"/>
    <col min="12801" max="12804" width="34.5" style="10" customWidth="1"/>
    <col min="12805" max="12959" width="6.75" style="10" customWidth="1"/>
    <col min="12960" max="13056" width="6.875" style="10"/>
    <col min="13057" max="13060" width="34.5" style="10" customWidth="1"/>
    <col min="13061" max="13215" width="6.75" style="10" customWidth="1"/>
    <col min="13216" max="13312" width="6.875" style="10"/>
    <col min="13313" max="13316" width="34.5" style="10" customWidth="1"/>
    <col min="13317" max="13471" width="6.75" style="10" customWidth="1"/>
    <col min="13472" max="13568" width="6.875" style="10"/>
    <col min="13569" max="13572" width="34.5" style="10" customWidth="1"/>
    <col min="13573" max="13727" width="6.75" style="10" customWidth="1"/>
    <col min="13728" max="13824" width="6.875" style="10"/>
    <col min="13825" max="13828" width="34.5" style="10" customWidth="1"/>
    <col min="13829" max="13983" width="6.75" style="10" customWidth="1"/>
    <col min="13984" max="14080" width="6.875" style="10"/>
    <col min="14081" max="14084" width="34.5" style="10" customWidth="1"/>
    <col min="14085" max="14239" width="6.75" style="10" customWidth="1"/>
    <col min="14240" max="14336" width="6.875" style="10"/>
    <col min="14337" max="14340" width="34.5" style="10" customWidth="1"/>
    <col min="14341" max="14495" width="6.75" style="10" customWidth="1"/>
    <col min="14496" max="14592" width="6.875" style="10"/>
    <col min="14593" max="14596" width="34.5" style="10" customWidth="1"/>
    <col min="14597" max="14751" width="6.75" style="10" customWidth="1"/>
    <col min="14752" max="14848" width="6.875" style="10"/>
    <col min="14849" max="14852" width="34.5" style="10" customWidth="1"/>
    <col min="14853" max="15007" width="6.75" style="10" customWidth="1"/>
    <col min="15008" max="15104" width="6.875" style="10"/>
    <col min="15105" max="15108" width="34.5" style="10" customWidth="1"/>
    <col min="15109" max="15263" width="6.75" style="10" customWidth="1"/>
    <col min="15264" max="15360" width="6.875" style="10"/>
    <col min="15361" max="15364" width="34.5" style="10" customWidth="1"/>
    <col min="15365" max="15519" width="6.75" style="10" customWidth="1"/>
    <col min="15520" max="15616" width="6.875" style="10"/>
    <col min="15617" max="15620" width="34.5" style="10" customWidth="1"/>
    <col min="15621" max="15775" width="6.75" style="10" customWidth="1"/>
    <col min="15776" max="15872" width="6.875" style="10"/>
    <col min="15873" max="15876" width="34.5" style="10" customWidth="1"/>
    <col min="15877" max="16031" width="6.75" style="10" customWidth="1"/>
    <col min="16032" max="16128" width="6.875" style="10"/>
    <col min="16129" max="16132" width="34.5" style="10" customWidth="1"/>
    <col min="16133" max="16287" width="6.75" style="10" customWidth="1"/>
    <col min="16288" max="16384" width="6.875" style="10"/>
  </cols>
  <sheetData>
    <row r="1" customHeight="1" spans="1:251">
      <c r="A1" s="11" t="s">
        <v>59</v>
      </c>
      <c r="B1" s="12"/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</row>
    <row r="2" ht="33" spans="1:251">
      <c r="A2" s="15" t="s">
        <v>60</v>
      </c>
      <c r="B2" s="16"/>
      <c r="C2" s="17"/>
      <c r="D2" s="16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</row>
    <row r="3" customHeight="1" spans="1:251">
      <c r="A3" s="16"/>
      <c r="B3" s="16"/>
      <c r="C3" s="17"/>
      <c r="D3" s="16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</row>
    <row r="4" customHeight="1" spans="1:251">
      <c r="A4" s="18"/>
      <c r="B4" s="19"/>
      <c r="C4" s="20"/>
      <c r="D4" s="21" t="s">
        <v>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</row>
    <row r="5" ht="23.25" customHeight="1" spans="1:251">
      <c r="A5" s="22" t="s">
        <v>3</v>
      </c>
      <c r="B5" s="22"/>
      <c r="C5" s="22" t="s">
        <v>4</v>
      </c>
      <c r="D5" s="2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</row>
    <row r="6" ht="24" customHeight="1" spans="1:251">
      <c r="A6" s="23" t="s">
        <v>5</v>
      </c>
      <c r="B6" s="24" t="s">
        <v>6</v>
      </c>
      <c r="C6" s="23" t="s">
        <v>5</v>
      </c>
      <c r="D6" s="23" t="s">
        <v>6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customHeight="1" spans="1:251">
      <c r="A7" s="25" t="s">
        <v>61</v>
      </c>
      <c r="B7" s="26">
        <v>1858.3993</v>
      </c>
      <c r="C7" s="27" t="s">
        <v>62</v>
      </c>
      <c r="D7" s="28">
        <v>593.529707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customHeight="1" spans="1:251">
      <c r="A8" s="29" t="s">
        <v>63</v>
      </c>
      <c r="B8" s="30">
        <v>442.98</v>
      </c>
      <c r="C8" s="27" t="s">
        <v>64</v>
      </c>
      <c r="D8" s="31" t="s">
        <v>65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</row>
    <row r="9" customHeight="1" spans="1:251">
      <c r="A9" s="32" t="s">
        <v>66</v>
      </c>
      <c r="B9" s="26"/>
      <c r="C9" s="27" t="s">
        <v>67</v>
      </c>
      <c r="D9" s="31" t="s">
        <v>65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</row>
    <row r="10" customHeight="1" spans="1:251">
      <c r="A10" s="33" t="s">
        <v>68</v>
      </c>
      <c r="B10" s="34"/>
      <c r="C10" s="27" t="s">
        <v>69</v>
      </c>
      <c r="D10" s="31">
        <v>8.132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</row>
    <row r="11" customHeight="1" spans="1:251">
      <c r="A11" s="33" t="s">
        <v>70</v>
      </c>
      <c r="B11" s="34"/>
      <c r="C11" s="27" t="s">
        <v>71</v>
      </c>
      <c r="D11" s="31" t="s">
        <v>65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</row>
    <row r="12" customHeight="1" spans="1:251">
      <c r="A12" s="33" t="s">
        <v>72</v>
      </c>
      <c r="B12" s="30"/>
      <c r="C12" s="27" t="s">
        <v>73</v>
      </c>
      <c r="D12" s="31" t="s">
        <v>65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</row>
    <row r="13" customHeight="1" spans="1:251">
      <c r="A13" s="33"/>
      <c r="B13" s="35"/>
      <c r="C13" s="27" t="s">
        <v>74</v>
      </c>
      <c r="D13" s="31">
        <v>33.224997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</row>
    <row r="14" customHeight="1" spans="1:251">
      <c r="A14" s="33"/>
      <c r="B14" s="36"/>
      <c r="C14" s="27" t="s">
        <v>75</v>
      </c>
      <c r="D14" s="31">
        <v>794.558453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</row>
    <row r="15" customHeight="1" spans="1:251">
      <c r="A15" s="33"/>
      <c r="B15" s="36"/>
      <c r="C15" s="27" t="s">
        <v>76</v>
      </c>
      <c r="D15" s="31">
        <v>52.9393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</row>
    <row r="16" customHeight="1" spans="1:251">
      <c r="A16" s="33"/>
      <c r="B16" s="36"/>
      <c r="C16" s="27" t="s">
        <v>77</v>
      </c>
      <c r="D16" s="31">
        <v>50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</row>
    <row r="17" customHeight="1" spans="1:251">
      <c r="A17" s="33"/>
      <c r="B17" s="36"/>
      <c r="C17" s="27" t="s">
        <v>78</v>
      </c>
      <c r="D17" s="31">
        <v>445.58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</row>
    <row r="18" customHeight="1" spans="1:251">
      <c r="A18" s="37"/>
      <c r="B18" s="36"/>
      <c r="C18" s="27" t="s">
        <v>79</v>
      </c>
      <c r="D18" s="31">
        <v>447.550582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</row>
    <row r="19" customHeight="1" spans="1:251">
      <c r="A19" s="37"/>
      <c r="B19" s="36"/>
      <c r="C19" s="27" t="s">
        <v>80</v>
      </c>
      <c r="D19" s="31" t="s">
        <v>65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</row>
    <row r="20" customHeight="1" spans="1:251">
      <c r="A20" s="37"/>
      <c r="B20" s="36"/>
      <c r="C20" s="27" t="s">
        <v>81</v>
      </c>
      <c r="D20" s="31" t="s">
        <v>65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</row>
    <row r="21" customHeight="1" spans="1:251">
      <c r="A21" s="37"/>
      <c r="B21" s="36"/>
      <c r="C21" s="27" t="s">
        <v>82</v>
      </c>
      <c r="D21" s="31" t="s">
        <v>65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</row>
    <row r="22" customHeight="1" spans="1:251">
      <c r="A22" s="37"/>
      <c r="B22" s="36"/>
      <c r="C22" s="27" t="s">
        <v>83</v>
      </c>
      <c r="D22" s="31" t="s">
        <v>65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</row>
    <row r="23" customHeight="1" spans="1:251">
      <c r="A23" s="37"/>
      <c r="B23" s="36"/>
      <c r="C23" s="27" t="s">
        <v>84</v>
      </c>
      <c r="D23" s="31" t="s">
        <v>65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</row>
    <row r="24" customHeight="1" spans="1:251">
      <c r="A24" s="37"/>
      <c r="B24" s="36"/>
      <c r="C24" s="27" t="s">
        <v>85</v>
      </c>
      <c r="D24" s="31">
        <v>39.9354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</row>
    <row r="25" customHeight="1" spans="1:251">
      <c r="A25" s="37"/>
      <c r="B25" s="36"/>
      <c r="C25" s="27" t="s">
        <v>86</v>
      </c>
      <c r="D25" s="31" t="s">
        <v>65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</row>
    <row r="26" customHeight="1" spans="1:251">
      <c r="A26" s="37"/>
      <c r="B26" s="36"/>
      <c r="C26" s="27" t="s">
        <v>87</v>
      </c>
      <c r="D26" s="31" t="s">
        <v>65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</row>
    <row r="27" customHeight="1" spans="1:251">
      <c r="A27" s="37"/>
      <c r="B27" s="36"/>
      <c r="C27" s="27" t="s">
        <v>88</v>
      </c>
      <c r="D27" s="31">
        <v>10.435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</row>
    <row r="28" customHeight="1" spans="1:251">
      <c r="A28" s="37"/>
      <c r="B28" s="36"/>
      <c r="C28" s="27" t="s">
        <v>89</v>
      </c>
      <c r="D28" s="38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</row>
    <row r="29" customHeight="1" spans="1:251">
      <c r="A29" s="39"/>
      <c r="B29" s="36"/>
      <c r="C29" s="40"/>
      <c r="D29" s="3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</row>
    <row r="30" customHeight="1" spans="1:251">
      <c r="A30" s="41" t="s">
        <v>90</v>
      </c>
      <c r="B30" s="42">
        <v>2301.3793</v>
      </c>
      <c r="C30" s="43" t="s">
        <v>91</v>
      </c>
      <c r="D30" s="44">
        <f>SUM(D7:D27)</f>
        <v>2475.885439</v>
      </c>
      <c r="F30" s="4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</row>
    <row r="31" customHeight="1" spans="1:251">
      <c r="A31" s="33" t="s">
        <v>92</v>
      </c>
      <c r="B31" s="42"/>
      <c r="C31" s="40" t="s">
        <v>93</v>
      </c>
      <c r="D31" s="44"/>
      <c r="E31" s="45"/>
      <c r="F31" s="4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</row>
    <row r="32" customHeight="1" spans="1:251">
      <c r="A32" s="33" t="s">
        <v>94</v>
      </c>
      <c r="B32" s="30">
        <v>174.506139</v>
      </c>
      <c r="C32" s="46"/>
      <c r="D32" s="4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</row>
    <row r="33" customHeight="1" spans="1:5">
      <c r="A33" s="47" t="s">
        <v>95</v>
      </c>
      <c r="B33" s="48">
        <f>B30+B32</f>
        <v>2475.885439</v>
      </c>
      <c r="C33" s="49" t="s">
        <v>96</v>
      </c>
      <c r="D33" s="44">
        <v>2475.885439</v>
      </c>
      <c r="E33" s="45"/>
    </row>
    <row r="40" customHeight="1" spans="3:3">
      <c r="C40" s="45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83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I7" sqref="I7"/>
    </sheetView>
  </sheetViews>
  <sheetFormatPr defaultColWidth="9" defaultRowHeight="13.5"/>
  <cols>
    <col min="1" max="1" width="29.75" style="1" customWidth="1"/>
    <col min="2" max="2" width="16.625" style="1" customWidth="1"/>
    <col min="3" max="3" width="15.5" style="1" customWidth="1"/>
    <col min="4" max="5" width="16" style="1" customWidth="1"/>
    <col min="6" max="6" width="14.75" style="1" customWidth="1"/>
    <col min="7" max="7" width="12.25" style="1" customWidth="1"/>
    <col min="8" max="8" width="10.875" style="1" customWidth="1"/>
    <col min="9" max="9" width="16.875" style="1" customWidth="1"/>
    <col min="10" max="10" width="11.25" style="1" customWidth="1"/>
    <col min="11" max="11" width="14" style="1" customWidth="1"/>
    <col min="12" max="255" width="9" style="1"/>
    <col min="256" max="256" width="31.125" style="1" customWidth="1"/>
    <col min="257" max="257" width="17.625" style="1" customWidth="1"/>
    <col min="258" max="258" width="14" style="1" customWidth="1"/>
    <col min="259" max="259" width="13.25" style="1" customWidth="1"/>
    <col min="260" max="260" width="12.25" style="1" customWidth="1"/>
    <col min="261" max="261" width="12.5" style="1" customWidth="1"/>
    <col min="262" max="262" width="18.625" style="1" customWidth="1"/>
    <col min="263" max="511" width="9" style="1"/>
    <col min="512" max="512" width="31.125" style="1" customWidth="1"/>
    <col min="513" max="513" width="17.625" style="1" customWidth="1"/>
    <col min="514" max="514" width="14" style="1" customWidth="1"/>
    <col min="515" max="515" width="13.25" style="1" customWidth="1"/>
    <col min="516" max="516" width="12.25" style="1" customWidth="1"/>
    <col min="517" max="517" width="12.5" style="1" customWidth="1"/>
    <col min="518" max="518" width="18.625" style="1" customWidth="1"/>
    <col min="519" max="767" width="9" style="1"/>
    <col min="768" max="768" width="31.125" style="1" customWidth="1"/>
    <col min="769" max="769" width="17.625" style="1" customWidth="1"/>
    <col min="770" max="770" width="14" style="1" customWidth="1"/>
    <col min="771" max="771" width="13.25" style="1" customWidth="1"/>
    <col min="772" max="772" width="12.25" style="1" customWidth="1"/>
    <col min="773" max="773" width="12.5" style="1" customWidth="1"/>
    <col min="774" max="774" width="18.625" style="1" customWidth="1"/>
    <col min="775" max="1023" width="9" style="1"/>
    <col min="1024" max="1024" width="31.125" style="1" customWidth="1"/>
    <col min="1025" max="1025" width="17.625" style="1" customWidth="1"/>
    <col min="1026" max="1026" width="14" style="1" customWidth="1"/>
    <col min="1027" max="1027" width="13.25" style="1" customWidth="1"/>
    <col min="1028" max="1028" width="12.25" style="1" customWidth="1"/>
    <col min="1029" max="1029" width="12.5" style="1" customWidth="1"/>
    <col min="1030" max="1030" width="18.625" style="1" customWidth="1"/>
    <col min="1031" max="1279" width="9" style="1"/>
    <col min="1280" max="1280" width="31.125" style="1" customWidth="1"/>
    <col min="1281" max="1281" width="17.625" style="1" customWidth="1"/>
    <col min="1282" max="1282" width="14" style="1" customWidth="1"/>
    <col min="1283" max="1283" width="13.25" style="1" customWidth="1"/>
    <col min="1284" max="1284" width="12.25" style="1" customWidth="1"/>
    <col min="1285" max="1285" width="12.5" style="1" customWidth="1"/>
    <col min="1286" max="1286" width="18.625" style="1" customWidth="1"/>
    <col min="1287" max="1535" width="9" style="1"/>
    <col min="1536" max="1536" width="31.125" style="1" customWidth="1"/>
    <col min="1537" max="1537" width="17.625" style="1" customWidth="1"/>
    <col min="1538" max="1538" width="14" style="1" customWidth="1"/>
    <col min="1539" max="1539" width="13.25" style="1" customWidth="1"/>
    <col min="1540" max="1540" width="12.25" style="1" customWidth="1"/>
    <col min="1541" max="1541" width="12.5" style="1" customWidth="1"/>
    <col min="1542" max="1542" width="18.625" style="1" customWidth="1"/>
    <col min="1543" max="1791" width="9" style="1"/>
    <col min="1792" max="1792" width="31.125" style="1" customWidth="1"/>
    <col min="1793" max="1793" width="17.625" style="1" customWidth="1"/>
    <col min="1794" max="1794" width="14" style="1" customWidth="1"/>
    <col min="1795" max="1795" width="13.25" style="1" customWidth="1"/>
    <col min="1796" max="1796" width="12.25" style="1" customWidth="1"/>
    <col min="1797" max="1797" width="12.5" style="1" customWidth="1"/>
    <col min="1798" max="1798" width="18.625" style="1" customWidth="1"/>
    <col min="1799" max="2047" width="9" style="1"/>
    <col min="2048" max="2048" width="31.125" style="1" customWidth="1"/>
    <col min="2049" max="2049" width="17.625" style="1" customWidth="1"/>
    <col min="2050" max="2050" width="14" style="1" customWidth="1"/>
    <col min="2051" max="2051" width="13.25" style="1" customWidth="1"/>
    <col min="2052" max="2052" width="12.25" style="1" customWidth="1"/>
    <col min="2053" max="2053" width="12.5" style="1" customWidth="1"/>
    <col min="2054" max="2054" width="18.625" style="1" customWidth="1"/>
    <col min="2055" max="2303" width="9" style="1"/>
    <col min="2304" max="2304" width="31.125" style="1" customWidth="1"/>
    <col min="2305" max="2305" width="17.625" style="1" customWidth="1"/>
    <col min="2306" max="2306" width="14" style="1" customWidth="1"/>
    <col min="2307" max="2307" width="13.25" style="1" customWidth="1"/>
    <col min="2308" max="2308" width="12.25" style="1" customWidth="1"/>
    <col min="2309" max="2309" width="12.5" style="1" customWidth="1"/>
    <col min="2310" max="2310" width="18.625" style="1" customWidth="1"/>
    <col min="2311" max="2559" width="9" style="1"/>
    <col min="2560" max="2560" width="31.125" style="1" customWidth="1"/>
    <col min="2561" max="2561" width="17.625" style="1" customWidth="1"/>
    <col min="2562" max="2562" width="14" style="1" customWidth="1"/>
    <col min="2563" max="2563" width="13.25" style="1" customWidth="1"/>
    <col min="2564" max="2564" width="12.25" style="1" customWidth="1"/>
    <col min="2565" max="2565" width="12.5" style="1" customWidth="1"/>
    <col min="2566" max="2566" width="18.625" style="1" customWidth="1"/>
    <col min="2567" max="2815" width="9" style="1"/>
    <col min="2816" max="2816" width="31.125" style="1" customWidth="1"/>
    <col min="2817" max="2817" width="17.625" style="1" customWidth="1"/>
    <col min="2818" max="2818" width="14" style="1" customWidth="1"/>
    <col min="2819" max="2819" width="13.25" style="1" customWidth="1"/>
    <col min="2820" max="2820" width="12.25" style="1" customWidth="1"/>
    <col min="2821" max="2821" width="12.5" style="1" customWidth="1"/>
    <col min="2822" max="2822" width="18.625" style="1" customWidth="1"/>
    <col min="2823" max="3071" width="9" style="1"/>
    <col min="3072" max="3072" width="31.125" style="1" customWidth="1"/>
    <col min="3073" max="3073" width="17.625" style="1" customWidth="1"/>
    <col min="3074" max="3074" width="14" style="1" customWidth="1"/>
    <col min="3075" max="3075" width="13.25" style="1" customWidth="1"/>
    <col min="3076" max="3076" width="12.25" style="1" customWidth="1"/>
    <col min="3077" max="3077" width="12.5" style="1" customWidth="1"/>
    <col min="3078" max="3078" width="18.625" style="1" customWidth="1"/>
    <col min="3079" max="3327" width="9" style="1"/>
    <col min="3328" max="3328" width="31.125" style="1" customWidth="1"/>
    <col min="3329" max="3329" width="17.625" style="1" customWidth="1"/>
    <col min="3330" max="3330" width="14" style="1" customWidth="1"/>
    <col min="3331" max="3331" width="13.25" style="1" customWidth="1"/>
    <col min="3332" max="3332" width="12.25" style="1" customWidth="1"/>
    <col min="3333" max="3333" width="12.5" style="1" customWidth="1"/>
    <col min="3334" max="3334" width="18.625" style="1" customWidth="1"/>
    <col min="3335" max="3583" width="9" style="1"/>
    <col min="3584" max="3584" width="31.125" style="1" customWidth="1"/>
    <col min="3585" max="3585" width="17.625" style="1" customWidth="1"/>
    <col min="3586" max="3586" width="14" style="1" customWidth="1"/>
    <col min="3587" max="3587" width="13.25" style="1" customWidth="1"/>
    <col min="3588" max="3588" width="12.25" style="1" customWidth="1"/>
    <col min="3589" max="3589" width="12.5" style="1" customWidth="1"/>
    <col min="3590" max="3590" width="18.625" style="1" customWidth="1"/>
    <col min="3591" max="3839" width="9" style="1"/>
    <col min="3840" max="3840" width="31.125" style="1" customWidth="1"/>
    <col min="3841" max="3841" width="17.625" style="1" customWidth="1"/>
    <col min="3842" max="3842" width="14" style="1" customWidth="1"/>
    <col min="3843" max="3843" width="13.25" style="1" customWidth="1"/>
    <col min="3844" max="3844" width="12.25" style="1" customWidth="1"/>
    <col min="3845" max="3845" width="12.5" style="1" customWidth="1"/>
    <col min="3846" max="3846" width="18.625" style="1" customWidth="1"/>
    <col min="3847" max="4095" width="9" style="1"/>
    <col min="4096" max="4096" width="31.125" style="1" customWidth="1"/>
    <col min="4097" max="4097" width="17.625" style="1" customWidth="1"/>
    <col min="4098" max="4098" width="14" style="1" customWidth="1"/>
    <col min="4099" max="4099" width="13.25" style="1" customWidth="1"/>
    <col min="4100" max="4100" width="12.25" style="1" customWidth="1"/>
    <col min="4101" max="4101" width="12.5" style="1" customWidth="1"/>
    <col min="4102" max="4102" width="18.625" style="1" customWidth="1"/>
    <col min="4103" max="4351" width="9" style="1"/>
    <col min="4352" max="4352" width="31.125" style="1" customWidth="1"/>
    <col min="4353" max="4353" width="17.625" style="1" customWidth="1"/>
    <col min="4354" max="4354" width="14" style="1" customWidth="1"/>
    <col min="4355" max="4355" width="13.25" style="1" customWidth="1"/>
    <col min="4356" max="4356" width="12.25" style="1" customWidth="1"/>
    <col min="4357" max="4357" width="12.5" style="1" customWidth="1"/>
    <col min="4358" max="4358" width="18.625" style="1" customWidth="1"/>
    <col min="4359" max="4607" width="9" style="1"/>
    <col min="4608" max="4608" width="31.125" style="1" customWidth="1"/>
    <col min="4609" max="4609" width="17.625" style="1" customWidth="1"/>
    <col min="4610" max="4610" width="14" style="1" customWidth="1"/>
    <col min="4611" max="4611" width="13.25" style="1" customWidth="1"/>
    <col min="4612" max="4612" width="12.25" style="1" customWidth="1"/>
    <col min="4613" max="4613" width="12.5" style="1" customWidth="1"/>
    <col min="4614" max="4614" width="18.625" style="1" customWidth="1"/>
    <col min="4615" max="4863" width="9" style="1"/>
    <col min="4864" max="4864" width="31.125" style="1" customWidth="1"/>
    <col min="4865" max="4865" width="17.625" style="1" customWidth="1"/>
    <col min="4866" max="4866" width="14" style="1" customWidth="1"/>
    <col min="4867" max="4867" width="13.25" style="1" customWidth="1"/>
    <col min="4868" max="4868" width="12.25" style="1" customWidth="1"/>
    <col min="4869" max="4869" width="12.5" style="1" customWidth="1"/>
    <col min="4870" max="4870" width="18.625" style="1" customWidth="1"/>
    <col min="4871" max="5119" width="9" style="1"/>
    <col min="5120" max="5120" width="31.125" style="1" customWidth="1"/>
    <col min="5121" max="5121" width="17.625" style="1" customWidth="1"/>
    <col min="5122" max="5122" width="14" style="1" customWidth="1"/>
    <col min="5123" max="5123" width="13.25" style="1" customWidth="1"/>
    <col min="5124" max="5124" width="12.25" style="1" customWidth="1"/>
    <col min="5125" max="5125" width="12.5" style="1" customWidth="1"/>
    <col min="5126" max="5126" width="18.625" style="1" customWidth="1"/>
    <col min="5127" max="5375" width="9" style="1"/>
    <col min="5376" max="5376" width="31.125" style="1" customWidth="1"/>
    <col min="5377" max="5377" width="17.625" style="1" customWidth="1"/>
    <col min="5378" max="5378" width="14" style="1" customWidth="1"/>
    <col min="5379" max="5379" width="13.25" style="1" customWidth="1"/>
    <col min="5380" max="5380" width="12.25" style="1" customWidth="1"/>
    <col min="5381" max="5381" width="12.5" style="1" customWidth="1"/>
    <col min="5382" max="5382" width="18.625" style="1" customWidth="1"/>
    <col min="5383" max="5631" width="9" style="1"/>
    <col min="5632" max="5632" width="31.125" style="1" customWidth="1"/>
    <col min="5633" max="5633" width="17.625" style="1" customWidth="1"/>
    <col min="5634" max="5634" width="14" style="1" customWidth="1"/>
    <col min="5635" max="5635" width="13.25" style="1" customWidth="1"/>
    <col min="5636" max="5636" width="12.25" style="1" customWidth="1"/>
    <col min="5637" max="5637" width="12.5" style="1" customWidth="1"/>
    <col min="5638" max="5638" width="18.625" style="1" customWidth="1"/>
    <col min="5639" max="5887" width="9" style="1"/>
    <col min="5888" max="5888" width="31.125" style="1" customWidth="1"/>
    <col min="5889" max="5889" width="17.625" style="1" customWidth="1"/>
    <col min="5890" max="5890" width="14" style="1" customWidth="1"/>
    <col min="5891" max="5891" width="13.25" style="1" customWidth="1"/>
    <col min="5892" max="5892" width="12.25" style="1" customWidth="1"/>
    <col min="5893" max="5893" width="12.5" style="1" customWidth="1"/>
    <col min="5894" max="5894" width="18.625" style="1" customWidth="1"/>
    <col min="5895" max="6143" width="9" style="1"/>
    <col min="6144" max="6144" width="31.125" style="1" customWidth="1"/>
    <col min="6145" max="6145" width="17.625" style="1" customWidth="1"/>
    <col min="6146" max="6146" width="14" style="1" customWidth="1"/>
    <col min="6147" max="6147" width="13.25" style="1" customWidth="1"/>
    <col min="6148" max="6148" width="12.25" style="1" customWidth="1"/>
    <col min="6149" max="6149" width="12.5" style="1" customWidth="1"/>
    <col min="6150" max="6150" width="18.625" style="1" customWidth="1"/>
    <col min="6151" max="6399" width="9" style="1"/>
    <col min="6400" max="6400" width="31.125" style="1" customWidth="1"/>
    <col min="6401" max="6401" width="17.625" style="1" customWidth="1"/>
    <col min="6402" max="6402" width="14" style="1" customWidth="1"/>
    <col min="6403" max="6403" width="13.25" style="1" customWidth="1"/>
    <col min="6404" max="6404" width="12.25" style="1" customWidth="1"/>
    <col min="6405" max="6405" width="12.5" style="1" customWidth="1"/>
    <col min="6406" max="6406" width="18.625" style="1" customWidth="1"/>
    <col min="6407" max="6655" width="9" style="1"/>
    <col min="6656" max="6656" width="31.125" style="1" customWidth="1"/>
    <col min="6657" max="6657" width="17.625" style="1" customWidth="1"/>
    <col min="6658" max="6658" width="14" style="1" customWidth="1"/>
    <col min="6659" max="6659" width="13.25" style="1" customWidth="1"/>
    <col min="6660" max="6660" width="12.25" style="1" customWidth="1"/>
    <col min="6661" max="6661" width="12.5" style="1" customWidth="1"/>
    <col min="6662" max="6662" width="18.625" style="1" customWidth="1"/>
    <col min="6663" max="6911" width="9" style="1"/>
    <col min="6912" max="6912" width="31.125" style="1" customWidth="1"/>
    <col min="6913" max="6913" width="17.625" style="1" customWidth="1"/>
    <col min="6914" max="6914" width="14" style="1" customWidth="1"/>
    <col min="6915" max="6915" width="13.25" style="1" customWidth="1"/>
    <col min="6916" max="6916" width="12.25" style="1" customWidth="1"/>
    <col min="6917" max="6917" width="12.5" style="1" customWidth="1"/>
    <col min="6918" max="6918" width="18.625" style="1" customWidth="1"/>
    <col min="6919" max="7167" width="9" style="1"/>
    <col min="7168" max="7168" width="31.125" style="1" customWidth="1"/>
    <col min="7169" max="7169" width="17.625" style="1" customWidth="1"/>
    <col min="7170" max="7170" width="14" style="1" customWidth="1"/>
    <col min="7171" max="7171" width="13.25" style="1" customWidth="1"/>
    <col min="7172" max="7172" width="12.25" style="1" customWidth="1"/>
    <col min="7173" max="7173" width="12.5" style="1" customWidth="1"/>
    <col min="7174" max="7174" width="18.625" style="1" customWidth="1"/>
    <col min="7175" max="7423" width="9" style="1"/>
    <col min="7424" max="7424" width="31.125" style="1" customWidth="1"/>
    <col min="7425" max="7425" width="17.625" style="1" customWidth="1"/>
    <col min="7426" max="7426" width="14" style="1" customWidth="1"/>
    <col min="7427" max="7427" width="13.25" style="1" customWidth="1"/>
    <col min="7428" max="7428" width="12.25" style="1" customWidth="1"/>
    <col min="7429" max="7429" width="12.5" style="1" customWidth="1"/>
    <col min="7430" max="7430" width="18.625" style="1" customWidth="1"/>
    <col min="7431" max="7679" width="9" style="1"/>
    <col min="7680" max="7680" width="31.125" style="1" customWidth="1"/>
    <col min="7681" max="7681" width="17.625" style="1" customWidth="1"/>
    <col min="7682" max="7682" width="14" style="1" customWidth="1"/>
    <col min="7683" max="7683" width="13.25" style="1" customWidth="1"/>
    <col min="7684" max="7684" width="12.25" style="1" customWidth="1"/>
    <col min="7685" max="7685" width="12.5" style="1" customWidth="1"/>
    <col min="7686" max="7686" width="18.625" style="1" customWidth="1"/>
    <col min="7687" max="7935" width="9" style="1"/>
    <col min="7936" max="7936" width="31.125" style="1" customWidth="1"/>
    <col min="7937" max="7937" width="17.625" style="1" customWidth="1"/>
    <col min="7938" max="7938" width="14" style="1" customWidth="1"/>
    <col min="7939" max="7939" width="13.25" style="1" customWidth="1"/>
    <col min="7940" max="7940" width="12.25" style="1" customWidth="1"/>
    <col min="7941" max="7941" width="12.5" style="1" customWidth="1"/>
    <col min="7942" max="7942" width="18.625" style="1" customWidth="1"/>
    <col min="7943" max="8191" width="9" style="1"/>
    <col min="8192" max="8192" width="31.125" style="1" customWidth="1"/>
    <col min="8193" max="8193" width="17.625" style="1" customWidth="1"/>
    <col min="8194" max="8194" width="14" style="1" customWidth="1"/>
    <col min="8195" max="8195" width="13.25" style="1" customWidth="1"/>
    <col min="8196" max="8196" width="12.25" style="1" customWidth="1"/>
    <col min="8197" max="8197" width="12.5" style="1" customWidth="1"/>
    <col min="8198" max="8198" width="18.625" style="1" customWidth="1"/>
    <col min="8199" max="8447" width="9" style="1"/>
    <col min="8448" max="8448" width="31.125" style="1" customWidth="1"/>
    <col min="8449" max="8449" width="17.625" style="1" customWidth="1"/>
    <col min="8450" max="8450" width="14" style="1" customWidth="1"/>
    <col min="8451" max="8451" width="13.25" style="1" customWidth="1"/>
    <col min="8452" max="8452" width="12.25" style="1" customWidth="1"/>
    <col min="8453" max="8453" width="12.5" style="1" customWidth="1"/>
    <col min="8454" max="8454" width="18.625" style="1" customWidth="1"/>
    <col min="8455" max="8703" width="9" style="1"/>
    <col min="8704" max="8704" width="31.125" style="1" customWidth="1"/>
    <col min="8705" max="8705" width="17.625" style="1" customWidth="1"/>
    <col min="8706" max="8706" width="14" style="1" customWidth="1"/>
    <col min="8707" max="8707" width="13.25" style="1" customWidth="1"/>
    <col min="8708" max="8708" width="12.25" style="1" customWidth="1"/>
    <col min="8709" max="8709" width="12.5" style="1" customWidth="1"/>
    <col min="8710" max="8710" width="18.625" style="1" customWidth="1"/>
    <col min="8711" max="8959" width="9" style="1"/>
    <col min="8960" max="8960" width="31.125" style="1" customWidth="1"/>
    <col min="8961" max="8961" width="17.625" style="1" customWidth="1"/>
    <col min="8962" max="8962" width="14" style="1" customWidth="1"/>
    <col min="8963" max="8963" width="13.25" style="1" customWidth="1"/>
    <col min="8964" max="8964" width="12.25" style="1" customWidth="1"/>
    <col min="8965" max="8965" width="12.5" style="1" customWidth="1"/>
    <col min="8966" max="8966" width="18.625" style="1" customWidth="1"/>
    <col min="8967" max="9215" width="9" style="1"/>
    <col min="9216" max="9216" width="31.125" style="1" customWidth="1"/>
    <col min="9217" max="9217" width="17.625" style="1" customWidth="1"/>
    <col min="9218" max="9218" width="14" style="1" customWidth="1"/>
    <col min="9219" max="9219" width="13.25" style="1" customWidth="1"/>
    <col min="9220" max="9220" width="12.25" style="1" customWidth="1"/>
    <col min="9221" max="9221" width="12.5" style="1" customWidth="1"/>
    <col min="9222" max="9222" width="18.625" style="1" customWidth="1"/>
    <col min="9223" max="9471" width="9" style="1"/>
    <col min="9472" max="9472" width="31.125" style="1" customWidth="1"/>
    <col min="9473" max="9473" width="17.625" style="1" customWidth="1"/>
    <col min="9474" max="9474" width="14" style="1" customWidth="1"/>
    <col min="9475" max="9475" width="13.25" style="1" customWidth="1"/>
    <col min="9476" max="9476" width="12.25" style="1" customWidth="1"/>
    <col min="9477" max="9477" width="12.5" style="1" customWidth="1"/>
    <col min="9478" max="9478" width="18.625" style="1" customWidth="1"/>
    <col min="9479" max="9727" width="9" style="1"/>
    <col min="9728" max="9728" width="31.125" style="1" customWidth="1"/>
    <col min="9729" max="9729" width="17.625" style="1" customWidth="1"/>
    <col min="9730" max="9730" width="14" style="1" customWidth="1"/>
    <col min="9731" max="9731" width="13.25" style="1" customWidth="1"/>
    <col min="9732" max="9732" width="12.25" style="1" customWidth="1"/>
    <col min="9733" max="9733" width="12.5" style="1" customWidth="1"/>
    <col min="9734" max="9734" width="18.625" style="1" customWidth="1"/>
    <col min="9735" max="9983" width="9" style="1"/>
    <col min="9984" max="9984" width="31.125" style="1" customWidth="1"/>
    <col min="9985" max="9985" width="17.625" style="1" customWidth="1"/>
    <col min="9986" max="9986" width="14" style="1" customWidth="1"/>
    <col min="9987" max="9987" width="13.25" style="1" customWidth="1"/>
    <col min="9988" max="9988" width="12.25" style="1" customWidth="1"/>
    <col min="9989" max="9989" width="12.5" style="1" customWidth="1"/>
    <col min="9990" max="9990" width="18.625" style="1" customWidth="1"/>
    <col min="9991" max="10239" width="9" style="1"/>
    <col min="10240" max="10240" width="31.125" style="1" customWidth="1"/>
    <col min="10241" max="10241" width="17.625" style="1" customWidth="1"/>
    <col min="10242" max="10242" width="14" style="1" customWidth="1"/>
    <col min="10243" max="10243" width="13.25" style="1" customWidth="1"/>
    <col min="10244" max="10244" width="12.25" style="1" customWidth="1"/>
    <col min="10245" max="10245" width="12.5" style="1" customWidth="1"/>
    <col min="10246" max="10246" width="18.625" style="1" customWidth="1"/>
    <col min="10247" max="10495" width="9" style="1"/>
    <col min="10496" max="10496" width="31.125" style="1" customWidth="1"/>
    <col min="10497" max="10497" width="17.625" style="1" customWidth="1"/>
    <col min="10498" max="10498" width="14" style="1" customWidth="1"/>
    <col min="10499" max="10499" width="13.25" style="1" customWidth="1"/>
    <col min="10500" max="10500" width="12.25" style="1" customWidth="1"/>
    <col min="10501" max="10501" width="12.5" style="1" customWidth="1"/>
    <col min="10502" max="10502" width="18.625" style="1" customWidth="1"/>
    <col min="10503" max="10751" width="9" style="1"/>
    <col min="10752" max="10752" width="31.125" style="1" customWidth="1"/>
    <col min="10753" max="10753" width="17.625" style="1" customWidth="1"/>
    <col min="10754" max="10754" width="14" style="1" customWidth="1"/>
    <col min="10755" max="10755" width="13.25" style="1" customWidth="1"/>
    <col min="10756" max="10756" width="12.25" style="1" customWidth="1"/>
    <col min="10757" max="10757" width="12.5" style="1" customWidth="1"/>
    <col min="10758" max="10758" width="18.625" style="1" customWidth="1"/>
    <col min="10759" max="11007" width="9" style="1"/>
    <col min="11008" max="11008" width="31.125" style="1" customWidth="1"/>
    <col min="11009" max="11009" width="17.625" style="1" customWidth="1"/>
    <col min="11010" max="11010" width="14" style="1" customWidth="1"/>
    <col min="11011" max="11011" width="13.25" style="1" customWidth="1"/>
    <col min="11012" max="11012" width="12.25" style="1" customWidth="1"/>
    <col min="11013" max="11013" width="12.5" style="1" customWidth="1"/>
    <col min="11014" max="11014" width="18.625" style="1" customWidth="1"/>
    <col min="11015" max="11263" width="9" style="1"/>
    <col min="11264" max="11264" width="31.125" style="1" customWidth="1"/>
    <col min="11265" max="11265" width="17.625" style="1" customWidth="1"/>
    <col min="11266" max="11266" width="14" style="1" customWidth="1"/>
    <col min="11267" max="11267" width="13.25" style="1" customWidth="1"/>
    <col min="11268" max="11268" width="12.25" style="1" customWidth="1"/>
    <col min="11269" max="11269" width="12.5" style="1" customWidth="1"/>
    <col min="11270" max="11270" width="18.625" style="1" customWidth="1"/>
    <col min="11271" max="11519" width="9" style="1"/>
    <col min="11520" max="11520" width="31.125" style="1" customWidth="1"/>
    <col min="11521" max="11521" width="17.625" style="1" customWidth="1"/>
    <col min="11522" max="11522" width="14" style="1" customWidth="1"/>
    <col min="11523" max="11523" width="13.25" style="1" customWidth="1"/>
    <col min="11524" max="11524" width="12.25" style="1" customWidth="1"/>
    <col min="11525" max="11525" width="12.5" style="1" customWidth="1"/>
    <col min="11526" max="11526" width="18.625" style="1" customWidth="1"/>
    <col min="11527" max="11775" width="9" style="1"/>
    <col min="11776" max="11776" width="31.125" style="1" customWidth="1"/>
    <col min="11777" max="11777" width="17.625" style="1" customWidth="1"/>
    <col min="11778" max="11778" width="14" style="1" customWidth="1"/>
    <col min="11779" max="11779" width="13.25" style="1" customWidth="1"/>
    <col min="11780" max="11780" width="12.25" style="1" customWidth="1"/>
    <col min="11781" max="11781" width="12.5" style="1" customWidth="1"/>
    <col min="11782" max="11782" width="18.625" style="1" customWidth="1"/>
    <col min="11783" max="12031" width="9" style="1"/>
    <col min="12032" max="12032" width="31.125" style="1" customWidth="1"/>
    <col min="12033" max="12033" width="17.625" style="1" customWidth="1"/>
    <col min="12034" max="12034" width="14" style="1" customWidth="1"/>
    <col min="12035" max="12035" width="13.25" style="1" customWidth="1"/>
    <col min="12036" max="12036" width="12.25" style="1" customWidth="1"/>
    <col min="12037" max="12037" width="12.5" style="1" customWidth="1"/>
    <col min="12038" max="12038" width="18.625" style="1" customWidth="1"/>
    <col min="12039" max="12287" width="9" style="1"/>
    <col min="12288" max="12288" width="31.125" style="1" customWidth="1"/>
    <col min="12289" max="12289" width="17.625" style="1" customWidth="1"/>
    <col min="12290" max="12290" width="14" style="1" customWidth="1"/>
    <col min="12291" max="12291" width="13.25" style="1" customWidth="1"/>
    <col min="12292" max="12292" width="12.25" style="1" customWidth="1"/>
    <col min="12293" max="12293" width="12.5" style="1" customWidth="1"/>
    <col min="12294" max="12294" width="18.625" style="1" customWidth="1"/>
    <col min="12295" max="12543" width="9" style="1"/>
    <col min="12544" max="12544" width="31.125" style="1" customWidth="1"/>
    <col min="12545" max="12545" width="17.625" style="1" customWidth="1"/>
    <col min="12546" max="12546" width="14" style="1" customWidth="1"/>
    <col min="12547" max="12547" width="13.25" style="1" customWidth="1"/>
    <col min="12548" max="12548" width="12.25" style="1" customWidth="1"/>
    <col min="12549" max="12549" width="12.5" style="1" customWidth="1"/>
    <col min="12550" max="12550" width="18.625" style="1" customWidth="1"/>
    <col min="12551" max="12799" width="9" style="1"/>
    <col min="12800" max="12800" width="31.125" style="1" customWidth="1"/>
    <col min="12801" max="12801" width="17.625" style="1" customWidth="1"/>
    <col min="12802" max="12802" width="14" style="1" customWidth="1"/>
    <col min="12803" max="12803" width="13.25" style="1" customWidth="1"/>
    <col min="12804" max="12804" width="12.25" style="1" customWidth="1"/>
    <col min="12805" max="12805" width="12.5" style="1" customWidth="1"/>
    <col min="12806" max="12806" width="18.625" style="1" customWidth="1"/>
    <col min="12807" max="13055" width="9" style="1"/>
    <col min="13056" max="13056" width="31.125" style="1" customWidth="1"/>
    <col min="13057" max="13057" width="17.625" style="1" customWidth="1"/>
    <col min="13058" max="13058" width="14" style="1" customWidth="1"/>
    <col min="13059" max="13059" width="13.25" style="1" customWidth="1"/>
    <col min="13060" max="13060" width="12.25" style="1" customWidth="1"/>
    <col min="13061" max="13061" width="12.5" style="1" customWidth="1"/>
    <col min="13062" max="13062" width="18.625" style="1" customWidth="1"/>
    <col min="13063" max="13311" width="9" style="1"/>
    <col min="13312" max="13312" width="31.125" style="1" customWidth="1"/>
    <col min="13313" max="13313" width="17.625" style="1" customWidth="1"/>
    <col min="13314" max="13314" width="14" style="1" customWidth="1"/>
    <col min="13315" max="13315" width="13.25" style="1" customWidth="1"/>
    <col min="13316" max="13316" width="12.25" style="1" customWidth="1"/>
    <col min="13317" max="13317" width="12.5" style="1" customWidth="1"/>
    <col min="13318" max="13318" width="18.625" style="1" customWidth="1"/>
    <col min="13319" max="13567" width="9" style="1"/>
    <col min="13568" max="13568" width="31.125" style="1" customWidth="1"/>
    <col min="13569" max="13569" width="17.625" style="1" customWidth="1"/>
    <col min="13570" max="13570" width="14" style="1" customWidth="1"/>
    <col min="13571" max="13571" width="13.25" style="1" customWidth="1"/>
    <col min="13572" max="13572" width="12.25" style="1" customWidth="1"/>
    <col min="13573" max="13573" width="12.5" style="1" customWidth="1"/>
    <col min="13574" max="13574" width="18.625" style="1" customWidth="1"/>
    <col min="13575" max="13823" width="9" style="1"/>
    <col min="13824" max="13824" width="31.125" style="1" customWidth="1"/>
    <col min="13825" max="13825" width="17.625" style="1" customWidth="1"/>
    <col min="13826" max="13826" width="14" style="1" customWidth="1"/>
    <col min="13827" max="13827" width="13.25" style="1" customWidth="1"/>
    <col min="13828" max="13828" width="12.25" style="1" customWidth="1"/>
    <col min="13829" max="13829" width="12.5" style="1" customWidth="1"/>
    <col min="13830" max="13830" width="18.625" style="1" customWidth="1"/>
    <col min="13831" max="14079" width="9" style="1"/>
    <col min="14080" max="14080" width="31.125" style="1" customWidth="1"/>
    <col min="14081" max="14081" width="17.625" style="1" customWidth="1"/>
    <col min="14082" max="14082" width="14" style="1" customWidth="1"/>
    <col min="14083" max="14083" width="13.25" style="1" customWidth="1"/>
    <col min="14084" max="14084" width="12.25" style="1" customWidth="1"/>
    <col min="14085" max="14085" width="12.5" style="1" customWidth="1"/>
    <col min="14086" max="14086" width="18.625" style="1" customWidth="1"/>
    <col min="14087" max="14335" width="9" style="1"/>
    <col min="14336" max="14336" width="31.125" style="1" customWidth="1"/>
    <col min="14337" max="14337" width="17.625" style="1" customWidth="1"/>
    <col min="14338" max="14338" width="14" style="1" customWidth="1"/>
    <col min="14339" max="14339" width="13.25" style="1" customWidth="1"/>
    <col min="14340" max="14340" width="12.25" style="1" customWidth="1"/>
    <col min="14341" max="14341" width="12.5" style="1" customWidth="1"/>
    <col min="14342" max="14342" width="18.625" style="1" customWidth="1"/>
    <col min="14343" max="14591" width="9" style="1"/>
    <col min="14592" max="14592" width="31.125" style="1" customWidth="1"/>
    <col min="14593" max="14593" width="17.625" style="1" customWidth="1"/>
    <col min="14594" max="14594" width="14" style="1" customWidth="1"/>
    <col min="14595" max="14595" width="13.25" style="1" customWidth="1"/>
    <col min="14596" max="14596" width="12.25" style="1" customWidth="1"/>
    <col min="14597" max="14597" width="12.5" style="1" customWidth="1"/>
    <col min="14598" max="14598" width="18.625" style="1" customWidth="1"/>
    <col min="14599" max="14847" width="9" style="1"/>
    <col min="14848" max="14848" width="31.125" style="1" customWidth="1"/>
    <col min="14849" max="14849" width="17.625" style="1" customWidth="1"/>
    <col min="14850" max="14850" width="14" style="1" customWidth="1"/>
    <col min="14851" max="14851" width="13.25" style="1" customWidth="1"/>
    <col min="14852" max="14852" width="12.25" style="1" customWidth="1"/>
    <col min="14853" max="14853" width="12.5" style="1" customWidth="1"/>
    <col min="14854" max="14854" width="18.625" style="1" customWidth="1"/>
    <col min="14855" max="15103" width="9" style="1"/>
    <col min="15104" max="15104" width="31.125" style="1" customWidth="1"/>
    <col min="15105" max="15105" width="17.625" style="1" customWidth="1"/>
    <col min="15106" max="15106" width="14" style="1" customWidth="1"/>
    <col min="15107" max="15107" width="13.25" style="1" customWidth="1"/>
    <col min="15108" max="15108" width="12.25" style="1" customWidth="1"/>
    <col min="15109" max="15109" width="12.5" style="1" customWidth="1"/>
    <col min="15110" max="15110" width="18.625" style="1" customWidth="1"/>
    <col min="15111" max="15359" width="9" style="1"/>
    <col min="15360" max="15360" width="31.125" style="1" customWidth="1"/>
    <col min="15361" max="15361" width="17.625" style="1" customWidth="1"/>
    <col min="15362" max="15362" width="14" style="1" customWidth="1"/>
    <col min="15363" max="15363" width="13.25" style="1" customWidth="1"/>
    <col min="15364" max="15364" width="12.25" style="1" customWidth="1"/>
    <col min="15365" max="15365" width="12.5" style="1" customWidth="1"/>
    <col min="15366" max="15366" width="18.625" style="1" customWidth="1"/>
    <col min="15367" max="15615" width="9" style="1"/>
    <col min="15616" max="15616" width="31.125" style="1" customWidth="1"/>
    <col min="15617" max="15617" width="17.625" style="1" customWidth="1"/>
    <col min="15618" max="15618" width="14" style="1" customWidth="1"/>
    <col min="15619" max="15619" width="13.25" style="1" customWidth="1"/>
    <col min="15620" max="15620" width="12.25" style="1" customWidth="1"/>
    <col min="15621" max="15621" width="12.5" style="1" customWidth="1"/>
    <col min="15622" max="15622" width="18.625" style="1" customWidth="1"/>
    <col min="15623" max="15871" width="9" style="1"/>
    <col min="15872" max="15872" width="31.125" style="1" customWidth="1"/>
    <col min="15873" max="15873" width="17.625" style="1" customWidth="1"/>
    <col min="15874" max="15874" width="14" style="1" customWidth="1"/>
    <col min="15875" max="15875" width="13.25" style="1" customWidth="1"/>
    <col min="15876" max="15876" width="12.25" style="1" customWidth="1"/>
    <col min="15877" max="15877" width="12.5" style="1" customWidth="1"/>
    <col min="15878" max="15878" width="18.625" style="1" customWidth="1"/>
    <col min="15879" max="16127" width="9" style="1"/>
    <col min="16128" max="16128" width="31.125" style="1" customWidth="1"/>
    <col min="16129" max="16129" width="17.625" style="1" customWidth="1"/>
    <col min="16130" max="16130" width="14" style="1" customWidth="1"/>
    <col min="16131" max="16131" width="13.25" style="1" customWidth="1"/>
    <col min="16132" max="16132" width="12.25" style="1" customWidth="1"/>
    <col min="16133" max="16133" width="12.5" style="1" customWidth="1"/>
    <col min="16134" max="16134" width="18.625" style="1" customWidth="1"/>
    <col min="16135" max="16384" width="9" style="1"/>
  </cols>
  <sheetData>
    <row r="1" ht="18" customHeight="1" spans="1:6">
      <c r="A1" s="2" t="s">
        <v>97</v>
      </c>
      <c r="B1" s="3"/>
      <c r="C1" s="3"/>
      <c r="D1" s="3"/>
      <c r="E1" s="3"/>
      <c r="F1" s="3"/>
    </row>
    <row r="2" ht="35.1" customHeight="1" spans="1:11">
      <c r="A2" s="4" t="s">
        <v>98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1.95" customHeight="1" spans="1:11">
      <c r="A3" s="3"/>
      <c r="B3" s="3"/>
      <c r="C3" s="3"/>
      <c r="D3" s="3"/>
      <c r="E3" s="3"/>
      <c r="F3" s="3"/>
      <c r="K3" s="1" t="s">
        <v>2</v>
      </c>
    </row>
    <row r="4" ht="21" customHeight="1" spans="1:11">
      <c r="A4" s="5" t="s">
        <v>5</v>
      </c>
      <c r="B4" s="6" t="s">
        <v>7</v>
      </c>
      <c r="C4" s="6" t="s">
        <v>94</v>
      </c>
      <c r="D4" s="6" t="s">
        <v>61</v>
      </c>
      <c r="E4" s="6" t="s">
        <v>63</v>
      </c>
      <c r="F4" s="6" t="s">
        <v>66</v>
      </c>
      <c r="G4" s="6" t="s">
        <v>68</v>
      </c>
      <c r="H4" s="6"/>
      <c r="I4" s="6" t="s">
        <v>70</v>
      </c>
      <c r="J4" s="6" t="s">
        <v>72</v>
      </c>
      <c r="K4" s="6" t="s">
        <v>92</v>
      </c>
    </row>
    <row r="5" ht="42.75" customHeight="1" spans="1:11">
      <c r="A5" s="5"/>
      <c r="B5" s="6"/>
      <c r="C5" s="6"/>
      <c r="D5" s="6"/>
      <c r="E5" s="6"/>
      <c r="F5" s="6"/>
      <c r="G5" s="6" t="s">
        <v>99</v>
      </c>
      <c r="H5" s="6" t="s">
        <v>100</v>
      </c>
      <c r="I5" s="6"/>
      <c r="J5" s="6"/>
      <c r="K5" s="6"/>
    </row>
    <row r="6" ht="30" customHeight="1" spans="1:11">
      <c r="A6" s="7" t="s">
        <v>7</v>
      </c>
      <c r="B6" s="8">
        <v>9</v>
      </c>
      <c r="C6" s="8"/>
      <c r="D6" s="8">
        <v>9</v>
      </c>
      <c r="E6" s="8"/>
      <c r="F6" s="8"/>
      <c r="G6" s="8"/>
      <c r="H6" s="8"/>
      <c r="I6" s="8"/>
      <c r="J6" s="8"/>
      <c r="K6" s="8"/>
    </row>
    <row r="7" ht="48" customHeight="1" spans="1:11">
      <c r="A7" s="9" t="s">
        <v>101</v>
      </c>
      <c r="B7" s="8">
        <v>9</v>
      </c>
      <c r="C7" s="8"/>
      <c r="D7" s="8">
        <v>9</v>
      </c>
      <c r="E7" s="8"/>
      <c r="F7" s="8"/>
      <c r="G7" s="8"/>
      <c r="H7" s="8"/>
      <c r="I7" s="8"/>
      <c r="J7" s="8"/>
      <c r="K7" s="8"/>
    </row>
    <row r="8" ht="48" customHeight="1" spans="1:11">
      <c r="A8" s="9" t="s">
        <v>102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49.5" customHeight="1" spans="1:11">
      <c r="A9" s="9" t="s">
        <v>103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 财政拨款收支总表</vt:lpstr>
      <vt:lpstr>2 一般公用预算“三公”经费支出表</vt:lpstr>
      <vt:lpstr>3 政府性基金预算支出表</vt:lpstr>
      <vt:lpstr>4 部门收支总表</vt:lpstr>
      <vt:lpstr>新增5政府采购明细表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郭洁怡</cp:lastModifiedBy>
  <dcterms:created xsi:type="dcterms:W3CDTF">2006-09-16T00:00:00Z</dcterms:created>
  <dcterms:modified xsi:type="dcterms:W3CDTF">2022-09-16T06:40:53Z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