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4" r:id="rId10"/>
  </sheets>
  <definedNames>
    <definedName name="_xlnm._FilterDatabase" localSheetId="5" hidden="1">表六!$B$5:$F$19</definedName>
  </definedNames>
  <calcPr calcId="144525"/>
</workbook>
</file>

<file path=xl/calcChain.xml><?xml version="1.0" encoding="utf-8"?>
<calcChain xmlns="http://schemas.openxmlformats.org/spreadsheetml/2006/main">
  <c r="F22" i="2" l="1"/>
  <c r="E22" i="2"/>
  <c r="C22" i="2"/>
  <c r="F6" i="2"/>
  <c r="E6" i="2"/>
</calcChain>
</file>

<file path=xl/sharedStrings.xml><?xml version="1.0" encoding="utf-8"?>
<sst xmlns="http://schemas.openxmlformats.org/spreadsheetml/2006/main" count="759" uniqueCount="331">
  <si>
    <t>表一</t>
  </si>
  <si>
    <t>秀山土家族苗族自治县龙池镇人民政府（本级）财政拨款收支总表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</si>
  <si>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</si>
  <si>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</si>
  <si>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</si>
  <si>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</si>
  <si>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</si>
  <si>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</si>
  <si>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</si>
  <si>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</si>
  <si>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</si>
  <si>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</si>
  <si>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</si>
  <si>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</si>
  <si>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</si>
  <si>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</si>
  <si>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公共安全支出</t>
  </si>
  <si>
    <t>国有资本经营预算资金</t>
  </si>
  <si>
    <t>社会保障和就业支出</t>
  </si>
  <si>
    <t>卫生健康支出</t>
  </si>
  <si>
    <t>农林水支出</t>
  </si>
  <si>
    <t>自然资源海洋气象等支出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</si>
  <si>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</si>
  <si>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</si>
  <si>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</si>
  <si>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</si>
  <si>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</si>
  <si>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</si>
  <si>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</si>
  <si>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</si>
  <si>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</si>
  <si>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备注：如出现明细金额之和与合计数存在轻微误差，系数据收舍原因，不影响本表数据真实性、准确性。</t>
  </si>
  <si>
    <t>表二</t>
  </si>
  <si>
    <t>秀山土家族苗族自治县龙池镇人民政府（本级）
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</si>
  <si>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</si>
  <si>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</si>
  <si>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</si>
  <si>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</si>
  <si>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</si>
  <si>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</si>
  <si>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</si>
  <si>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r>
      <rPr>
        <b/>
        <sz val="12"/>
        <color rgb="FF000000"/>
        <rFont val="方正仿宋_GBK"/>
        <charset val="134"/>
      </rPr>
      <t>合计</t>
    </r>
  </si>
  <si>
    <t>201</t>
  </si>
  <si>
    <t> 20101</t>
  </si>
  <si>
    <t> 人大事务</t>
  </si>
  <si>
    <t>  2010108</t>
  </si>
  <si>
    <t>  代表工作</t>
  </si>
  <si>
    <t> 20103</t>
  </si>
  <si>
    <t> 政府办公厅（室）及相关机构事务</t>
  </si>
  <si>
    <t>  2010301</t>
  </si>
  <si>
    <t>  行政运行</t>
  </si>
  <si>
    <t>  2010302</t>
  </si>
  <si>
    <t>  一般行政管理事务</t>
  </si>
  <si>
    <t> 20132</t>
  </si>
  <si>
    <t> 组织事务</t>
  </si>
  <si>
    <t>  2013202</t>
  </si>
  <si>
    <t>204</t>
  </si>
  <si>
    <t> 20499</t>
  </si>
  <si>
    <t> 其他公共安全支出</t>
  </si>
  <si>
    <t>  2049999</t>
  </si>
  <si>
    <t>  其他公共安全支出</t>
  </si>
  <si>
    <t>208</t>
  </si>
  <si>
    <t> 20801</t>
  </si>
  <si>
    <t> 人力资源和社会保障管理事务</t>
  </si>
  <si>
    <t>  2080199</t>
  </si>
  <si>
    <t>  其他人力资源和社会保障管理事务支出</t>
  </si>
  <si>
    <t> 20805</t>
  </si>
  <si>
    <t> 行政事业单位养老支出</t>
  </si>
  <si>
    <t>  2080501</t>
  </si>
  <si>
    <t>  行政单位离退休</t>
  </si>
  <si>
    <t>  2080505</t>
  </si>
  <si>
    <t>  机关事业单位基本养老保险缴费支出</t>
  </si>
  <si>
    <t>  2080506</t>
  </si>
  <si>
    <t>  机关事业单位职业年金缴费支出</t>
  </si>
  <si>
    <t> 20808</t>
  </si>
  <si>
    <t> 抚恤</t>
  </si>
  <si>
    <t>  2080803</t>
  </si>
  <si>
    <t>  在乡复员、退伍军人生活补助</t>
  </si>
  <si>
    <t> 20811</t>
  </si>
  <si>
    <t> 残疾人事业</t>
  </si>
  <si>
    <t>  2081199</t>
  </si>
  <si>
    <t>  其他残疾人事业支出</t>
  </si>
  <si>
    <t>210</t>
  </si>
  <si>
    <t> 21011</t>
  </si>
  <si>
    <t> 行政事业单位医疗</t>
  </si>
  <si>
    <t>  2101101</t>
  </si>
  <si>
    <t>  行政单位医疗</t>
  </si>
  <si>
    <t>  2101199</t>
  </si>
  <si>
    <t>  其他行政事业单位医疗支出</t>
  </si>
  <si>
    <t>213</t>
  </si>
  <si>
    <t> 21301</t>
  </si>
  <si>
    <t> 农业农村</t>
  </si>
  <si>
    <t>  2130122</t>
  </si>
  <si>
    <t>  农业生产发展</t>
  </si>
  <si>
    <t>  2130135</t>
  </si>
  <si>
    <t>  农业生态资源保护</t>
  </si>
  <si>
    <t> 21302</t>
  </si>
  <si>
    <t> 林业和草原</t>
  </si>
  <si>
    <t>  2130299</t>
  </si>
  <si>
    <t>  其他林业和草原支出</t>
  </si>
  <si>
    <t> 21303</t>
  </si>
  <si>
    <t> 水利</t>
  </si>
  <si>
    <t>  2130335</t>
  </si>
  <si>
    <t>  农村供水</t>
  </si>
  <si>
    <t> 21305</t>
  </si>
  <si>
    <t> 巩固脱贫攻坚成果衔接乡村振兴</t>
  </si>
  <si>
    <t>  2130504</t>
  </si>
  <si>
    <t>  农村基础设施建设</t>
  </si>
  <si>
    <t>  2130505</t>
  </si>
  <si>
    <t>  生产发展</t>
  </si>
  <si>
    <t>  2130599</t>
  </si>
  <si>
    <t>  其他巩固脱贫攻坚成果衔接乡村振兴支出</t>
  </si>
  <si>
    <t> 21307</t>
  </si>
  <si>
    <t> 农村综合改革</t>
  </si>
  <si>
    <t>  2130701</t>
  </si>
  <si>
    <t>  对村级公益事业建设的补助</t>
  </si>
  <si>
    <t>220</t>
  </si>
  <si>
    <t> 22001</t>
  </si>
  <si>
    <t> 自然资源事务</t>
  </si>
  <si>
    <t>  2200106</t>
  </si>
  <si>
    <t>  自然资源利用与保护</t>
  </si>
  <si>
    <t>221</t>
  </si>
  <si>
    <t> 22101</t>
  </si>
  <si>
    <t> 保障性安居工程支出</t>
  </si>
  <si>
    <t>  2210105</t>
  </si>
  <si>
    <t>  农村危房改造</t>
  </si>
  <si>
    <t> 22102</t>
  </si>
  <si>
    <t> 住房改革支出</t>
  </si>
  <si>
    <t>  2210201</t>
  </si>
  <si>
    <t>  住房公积金</t>
  </si>
  <si>
    <t>224</t>
  </si>
  <si>
    <t> 22401</t>
  </si>
  <si>
    <t> 应急管理事务</t>
  </si>
  <si>
    <t>  2240108</t>
  </si>
  <si>
    <t>  应急救援</t>
  </si>
  <si>
    <t> 22402</t>
  </si>
  <si>
    <t> 消防救援事务</t>
  </si>
  <si>
    <t>  2240204</t>
  </si>
  <si>
    <t>  消防应急救援</t>
  </si>
  <si>
    <t> 22407</t>
  </si>
  <si>
    <t> 自然灾害救灾及恢复重建支出</t>
  </si>
  <si>
    <t>  2240703</t>
  </si>
  <si>
    <t>  自然灾害救灾补助</t>
  </si>
  <si>
    <t>  2240799</t>
  </si>
  <si>
    <t>  其他自然灾害救灾及恢复重建支出</t>
  </si>
  <si>
    <t>表三</t>
  </si>
  <si>
    <t>秀山土家族苗族自治县龙池镇人民政府（本级）
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</si>
  <si>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</si>
  <si>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</si>
  <si>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</si>
  <si>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</si>
  <si>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</si>
  <si>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</si>
  <si>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</si>
  <si>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</si>
  <si>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</si>
  <si>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</si>
  <si>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</si>
  <si>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</si>
  <si>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</si>
  <si>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</si>
  <si>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</si>
  <si>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</si>
  <si>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</si>
  <si>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</si>
  <si>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</si>
  <si>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</si>
  <si>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</si>
  <si>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</si>
  <si>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</si>
  <si>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</si>
  <si>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</si>
  <si>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 30199</t>
  </si>
  <si>
    <t> 其他工资福利支出</t>
  </si>
  <si>
    <t>302</t>
  </si>
  <si>
    <t>商品和服务支出</t>
  </si>
  <si>
    <t> 30201</t>
  </si>
  <si>
    <t> 办公费</t>
  </si>
  <si>
    <t> 30205</t>
  </si>
  <si>
    <t> 水费</t>
  </si>
  <si>
    <t> 30206</t>
  </si>
  <si>
    <t> 电费</t>
  </si>
  <si>
    <t> 30207</t>
  </si>
  <si>
    <t> 邮电费</t>
  </si>
  <si>
    <t> 30216</t>
  </si>
  <si>
    <t> 培训费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</si>
  <si>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</si>
  <si>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</si>
  <si>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</si>
  <si>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</si>
  <si>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</si>
  <si>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</si>
  <si>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</si>
  <si>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</si>
  <si>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303</t>
  </si>
  <si>
    <t>对个人和家庭的补助</t>
  </si>
  <si>
    <t> 30305</t>
  </si>
  <si>
    <t> 生活补助</t>
  </si>
  <si>
    <t> 30307</t>
  </si>
  <si>
    <t> 医疗费补助</t>
  </si>
  <si>
    <t>310</t>
  </si>
  <si>
    <t>资本性支出</t>
  </si>
  <si>
    <t> 31002</t>
  </si>
  <si>
    <t> 办公设备购置</t>
  </si>
  <si>
    <t>表四</t>
  </si>
  <si>
    <t>秀山土家族苗族自治县龙池镇人民政府（本级）
一般公共预算“三公”经费支出表</t>
  </si>
  <si>
    <r>
      <rPr>
        <sz val="12"/>
        <color rgb="FF000000"/>
        <rFont val="方正黑体_GBK"/>
        <charset val="134"/>
      </rPr>
      <t>合计</t>
    </r>
  </si>
  <si>
    <r>
      <rPr>
        <sz val="12"/>
        <color rgb="FF000000"/>
        <rFont val="方正黑体_GBK"/>
        <charset val="134"/>
      </rPr>
      <t>因公出国（境）费</t>
    </r>
  </si>
  <si>
    <r>
      <rPr>
        <sz val="12"/>
        <color rgb="FF000000"/>
        <rFont val="方正黑体_GBK"/>
        <charset val="134"/>
      </rPr>
      <t>公务用车购置及运行费</t>
    </r>
  </si>
  <si>
    <r>
      <rPr>
        <sz val="12"/>
        <color rgb="FF000000"/>
        <rFont val="方正黑体_GBK"/>
        <charset val="134"/>
      </rPr>
      <t>公务接待费</t>
    </r>
  </si>
  <si>
    <r>
      <rPr>
        <sz val="12"/>
        <color rgb="FF000000"/>
        <rFont val="方正黑体_GBK"/>
        <charset val="134"/>
      </rPr>
      <t>小计</t>
    </r>
  </si>
  <si>
    <r>
      <rPr>
        <sz val="12"/>
        <color rgb="FF000000"/>
        <rFont val="方正黑体_GBK"/>
        <charset val="134"/>
      </rPr>
      <t>公务用车购置费</t>
    </r>
  </si>
  <si>
    <r>
      <rPr>
        <sz val="12"/>
        <color rgb="FF000000"/>
        <rFont val="方正黑体_GBK"/>
        <charset val="134"/>
      </rPr>
      <t>公务用车运行费</t>
    </r>
  </si>
  <si>
    <t>备注：如出现明细金额之和与合计数存在轻微误差差，系数据收舍原因，不影响本表数据真实性、准确性。</t>
  </si>
  <si>
    <t>表五</t>
  </si>
  <si>
    <t>秀山土家族苗族自治县龙池镇人民政府（本级）
政府性基金预算支出表</t>
  </si>
  <si>
    <t>本年政府性基金预算财政拨款支出</t>
  </si>
  <si>
    <t>表六</t>
  </si>
  <si>
    <t>秀山土家族苗族自治县龙池镇人民政府（本级）部门收支总表</t>
  </si>
  <si>
    <t>11</t>
  </si>
  <si>
    <r>
      <rPr>
        <sz val="12"/>
        <color rgb="FF000000"/>
        <rFont val="方正仿宋_GBK"/>
        <charset val="134"/>
      </rPr>
      <t>一般公共预算资金</t>
    </r>
  </si>
  <si>
    <r>
      <rPr>
        <sz val="12"/>
        <color rgb="FF000000"/>
        <rFont val="方正仿宋_GBK"/>
        <charset val="134"/>
      </rPr>
      <t>政府性基金预算资金</t>
    </r>
  </si>
  <si>
    <r>
      <rPr>
        <sz val="12"/>
        <color rgb="FF000000"/>
        <rFont val="方正仿宋_GBK"/>
        <charset val="134"/>
      </rPr>
      <t>国有资本经营预算资金</t>
    </r>
  </si>
  <si>
    <r>
      <rPr>
        <sz val="12"/>
        <color rgb="FF000000"/>
        <rFont val="方正仿宋_GBK"/>
        <charset val="134"/>
      </rPr>
      <t>财政专户管理资金</t>
    </r>
  </si>
  <si>
    <r>
      <rPr>
        <sz val="12"/>
        <color rgb="FF000000"/>
        <rFont val="方正仿宋_GBK"/>
        <charset val="134"/>
      </rPr>
      <t>事业收入资金</t>
    </r>
  </si>
  <si>
    <t>32</t>
  </si>
  <si>
    <r>
      <rPr>
        <sz val="12"/>
        <color rgb="FF000000"/>
        <rFont val="方正仿宋_GBK"/>
        <charset val="134"/>
      </rPr>
      <t>上级补助收入资金</t>
    </r>
  </si>
  <si>
    <r>
      <rPr>
        <sz val="12"/>
        <color rgb="FF000000"/>
        <rFont val="方正仿宋_GBK"/>
        <charset val="134"/>
      </rPr>
      <t>附属单位上缴收入资金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</si>
  <si>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方正仿宋_GBK"/>
        <charset val="134"/>
      </rPr>
      <t>事业单位经营收入资金</t>
    </r>
  </si>
  <si>
    <r>
      <rPr>
        <sz val="12"/>
        <color rgb="FF000000"/>
        <rFont val="方正仿宋_GBK"/>
        <charset val="134"/>
      </rPr>
      <t>其他收入资金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</si>
  <si>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方正仿宋_GBK"/>
        <charset val="134"/>
      </rPr>
      <t>上年结转结余资金</t>
    </r>
  </si>
  <si>
    <t>表七</t>
  </si>
  <si>
    <t>秀山土家族苗族自治县龙池镇人民政府（本级）部门收入总表</t>
  </si>
  <si>
    <t>科目</t>
  </si>
  <si>
    <t>上年结转结余收入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</si>
  <si>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</si>
  <si>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</si>
  <si>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</si>
  <si>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</si>
  <si>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</si>
  <si>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</si>
  <si>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</si>
  <si>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</si>
  <si>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</si>
  <si>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</si>
  <si>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秀山土家族苗族自治县龙池镇人民政府（本级）部门支出总表</t>
  </si>
  <si>
    <t>基本支出</t>
  </si>
  <si>
    <t>项目支出</t>
  </si>
  <si>
    <t>表九</t>
  </si>
  <si>
    <t>秀山土家族苗族自治县龙池镇人民政府（本级）政府采购预算明细表</t>
  </si>
  <si>
    <t>项目编号</t>
  </si>
  <si>
    <t>A</t>
  </si>
  <si>
    <t>货物</t>
  </si>
  <si>
    <t>表十</t>
  </si>
  <si>
    <t>2024年项目支出绩效目标表</t>
  </si>
  <si>
    <r>
      <rPr>
        <sz val="12"/>
        <color rgb="FF000000"/>
        <rFont val="方正仿宋_GBK"/>
        <charset val="134"/>
      </rPr>
      <t>编制单位：</t>
    </r>
  </si>
  <si>
    <r>
      <t>808001-</t>
    </r>
    <r>
      <rPr>
        <sz val="12"/>
        <color rgb="FF000000"/>
        <rFont val="方正仿宋_GBK"/>
        <charset val="134"/>
      </rPr>
      <t>秀山土家族苗族自治县龙池镇人民政府（本级）</t>
    </r>
  </si>
  <si>
    <r>
      <rPr>
        <sz val="12"/>
        <color rgb="FF000000"/>
        <rFont val="方正仿宋_GBK"/>
        <charset val="134"/>
      </rPr>
      <t>单位：万元</t>
    </r>
  </si>
  <si>
    <r>
      <rPr>
        <sz val="12"/>
        <color rgb="FF000000"/>
        <rFont val="方正仿宋_GBK"/>
        <charset val="134"/>
      </rPr>
      <t>项目名称</t>
    </r>
  </si>
  <si>
    <r>
      <rPr>
        <sz val="12"/>
        <color rgb="FF000000"/>
        <rFont val="Times New Roman"/>
        <family val="1"/>
      </rPr>
      <t>50024122T000000139274-</t>
    </r>
    <r>
      <rPr>
        <sz val="12"/>
        <color rgb="FF000000"/>
        <rFont val="方正仿宋_GBK"/>
        <charset val="134"/>
      </rPr>
      <t>乡镇环保专项</t>
    </r>
  </si>
  <si>
    <r>
      <rPr>
        <sz val="12"/>
        <color rgb="FF000000"/>
        <rFont val="方正仿宋_GBK"/>
        <charset val="134"/>
      </rPr>
      <t>业务主管部门</t>
    </r>
  </si>
  <si>
    <t>秀山土家族苗族自治县龙池镇人民政府</t>
  </si>
  <si>
    <r>
      <rPr>
        <sz val="12"/>
        <color rgb="FF000000"/>
        <rFont val="方正仿宋_GBK"/>
        <charset val="134"/>
      </rPr>
      <t>预算执行率权重</t>
    </r>
  </si>
  <si>
    <r>
      <rPr>
        <sz val="12"/>
        <color rgb="FF000000"/>
        <rFont val="方正仿宋_GBK"/>
        <charset val="134"/>
      </rPr>
      <t>项目分类</t>
    </r>
  </si>
  <si>
    <r>
      <rPr>
        <sz val="12"/>
        <color rgb="FF000000"/>
        <rFont val="方正仿宋_GBK"/>
        <charset val="134"/>
      </rPr>
      <t>一般性项目</t>
    </r>
  </si>
  <si>
    <r>
      <rPr>
        <sz val="12"/>
        <color rgb="FF000000"/>
        <rFont val="方正仿宋_GBK"/>
        <charset val="134"/>
      </rPr>
      <t>当年预算（万元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</si>
  <si>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方正仿宋_GBK"/>
        <charset val="134"/>
      </rPr>
      <t>本级安排（万元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</si>
  <si>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方正仿宋_GBK"/>
        <charset val="134"/>
      </rPr>
      <t>上级补助（万元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</si>
  <si>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方正仿宋_GBK"/>
        <charset val="134"/>
      </rPr>
      <t>项目概述</t>
    </r>
  </si>
  <si>
    <r>
      <rPr>
        <sz val="12"/>
        <color rgb="FF000000"/>
        <rFont val="方正仿宋_GBK"/>
        <charset val="134"/>
      </rPr>
      <t>乡镇环保基本支出</t>
    </r>
  </si>
  <si>
    <r>
      <rPr>
        <sz val="12"/>
        <color rgb="FF000000"/>
        <rFont val="方正仿宋_GBK"/>
        <charset val="134"/>
      </rPr>
      <t>立项依据</t>
    </r>
  </si>
  <si>
    <r>
      <rPr>
        <sz val="12"/>
        <color rgb="FF000000"/>
        <rFont val="方正仿宋_GBK"/>
        <charset val="134"/>
      </rPr>
      <t>其他节能环保支出</t>
    </r>
  </si>
  <si>
    <r>
      <rPr>
        <sz val="12"/>
        <color rgb="FF000000"/>
        <rFont val="方正仿宋_GBK"/>
        <charset val="134"/>
      </rPr>
      <t>当年绩效目标</t>
    </r>
  </si>
  <si>
    <t>乡镇环保卫生达标</t>
  </si>
  <si>
    <r>
      <rPr>
        <sz val="12"/>
        <color rgb="FF000000"/>
        <rFont val="方正仿宋_GBK"/>
        <charset val="134"/>
      </rPr>
      <t>绩效指标</t>
    </r>
  </si>
  <si>
    <r>
      <rPr>
        <sz val="12"/>
        <color rgb="FF000000"/>
        <rFont val="方正仿宋_GBK"/>
        <charset val="134"/>
      </rPr>
      <t>一级指标</t>
    </r>
  </si>
  <si>
    <r>
      <rPr>
        <sz val="12"/>
        <color rgb="FF000000"/>
        <rFont val="方正仿宋_GBK"/>
        <charset val="134"/>
      </rPr>
      <t>二级指标</t>
    </r>
  </si>
  <si>
    <r>
      <rPr>
        <sz val="12"/>
        <color rgb="FF000000"/>
        <rFont val="方正仿宋_GBK"/>
        <charset val="134"/>
      </rPr>
      <t>三级指标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</si>
  <si>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方正仿宋_GBK"/>
        <charset val="134"/>
      </rPr>
      <t>指标权重</t>
    </r>
  </si>
  <si>
    <r>
      <rPr>
        <sz val="12"/>
        <color rgb="FF000000"/>
        <rFont val="方正仿宋_GBK"/>
        <charset val="134"/>
      </rPr>
      <t>计量单位</t>
    </r>
  </si>
  <si>
    <r>
      <rPr>
        <sz val="12"/>
        <color rgb="FF000000"/>
        <rFont val="方正仿宋_GBK"/>
        <charset val="134"/>
      </rPr>
      <t>指标性质</t>
    </r>
  </si>
  <si>
    <r>
      <rPr>
        <sz val="12"/>
        <color rgb="FF000000"/>
        <rFont val="方正仿宋_GBK"/>
        <charset val="134"/>
      </rPr>
      <t>指标值</t>
    </r>
  </si>
  <si>
    <r>
      <rPr>
        <sz val="12"/>
        <color rgb="FF000000"/>
        <rFont val="方正仿宋_GBK"/>
        <charset val="134"/>
      </rPr>
      <t>是否核心指标</t>
    </r>
  </si>
  <si>
    <t>效益指标</t>
  </si>
  <si>
    <t>社会效益指标</t>
  </si>
  <si>
    <t>路面整洁提升率</t>
  </si>
  <si>
    <t>30</t>
  </si>
  <si>
    <t>%</t>
  </si>
  <si>
    <t>≥</t>
  </si>
  <si>
    <t>90</t>
  </si>
  <si>
    <t>否</t>
  </si>
  <si>
    <t>产出指标</t>
  </si>
  <si>
    <t>质量指标</t>
  </si>
  <si>
    <t>环保提升率</t>
  </si>
  <si>
    <t>35</t>
  </si>
  <si>
    <t>是</t>
  </si>
  <si>
    <t>数量指标</t>
  </si>
  <si>
    <t>垃圾箱体摆放数量</t>
  </si>
  <si>
    <t>25</t>
  </si>
  <si>
    <t>个</t>
  </si>
  <si>
    <t>10</t>
  </si>
  <si>
    <r>
      <rPr>
        <sz val="12"/>
        <color rgb="FF000000"/>
        <rFont val="Times New Roman"/>
        <family val="1"/>
      </rPr>
      <t>808001</t>
    </r>
    <r>
      <rPr>
        <sz val="12"/>
        <color rgb="FF000000"/>
        <rFont val="方正仿宋_GBK"/>
        <charset val="134"/>
      </rPr>
      <t>-秀山土家族苗族自治县龙池镇人民政府（本级）</t>
    </r>
  </si>
  <si>
    <r>
      <rPr>
        <sz val="12"/>
        <color rgb="FF000000"/>
        <rFont val="Times New Roman"/>
        <family val="1"/>
      </rPr>
      <t>50024122T000000151631-</t>
    </r>
    <r>
      <rPr>
        <sz val="12"/>
        <color rgb="FF000000"/>
        <rFont val="方正仿宋_GBK"/>
        <charset val="134"/>
      </rPr>
      <t>人大代表履职经费</t>
    </r>
  </si>
  <si>
    <r>
      <rPr>
        <sz val="12"/>
        <color rgb="FF000000"/>
        <rFont val="方正仿宋_GBK"/>
        <charset val="134"/>
      </rPr>
      <t>人大代表履职能力提升</t>
    </r>
  </si>
  <si>
    <t>培训班次</t>
  </si>
  <si>
    <t>次</t>
  </si>
  <si>
    <t>12</t>
  </si>
  <si>
    <t>培训人员合格率</t>
  </si>
  <si>
    <t>人大代表培训人数</t>
  </si>
  <si>
    <t>人</t>
  </si>
  <si>
    <t>20</t>
  </si>
  <si>
    <r>
      <rPr>
        <sz val="12"/>
        <color rgb="FF000000"/>
        <rFont val="Times New Roman"/>
        <family val="1"/>
      </rPr>
      <t>808001-</t>
    </r>
    <r>
      <rPr>
        <sz val="12"/>
        <color rgb="FF000000"/>
        <rFont val="方正仿宋_GBK"/>
        <charset val="134"/>
      </rPr>
      <t>秀山土家族苗族自治县龙池镇人民政府（本级）</t>
    </r>
  </si>
  <si>
    <r>
      <rPr>
        <sz val="12"/>
        <color rgb="FF000000"/>
        <rFont val="Times New Roman"/>
        <family val="1"/>
      </rPr>
      <t>50024122T000000151645-</t>
    </r>
    <r>
      <rPr>
        <sz val="12"/>
        <color rgb="FF000000"/>
        <rFont val="方正仿宋_GBK"/>
        <charset val="134"/>
      </rPr>
      <t>乡镇专职消防队专项经费</t>
    </r>
  </si>
  <si>
    <t>培训乡镇消防人员，提升消防人员工作能力，工作效率，以最快的速度出警，将人民的损失降到最低</t>
  </si>
  <si>
    <t>消防应急救援</t>
  </si>
  <si>
    <t>时效指标</t>
  </si>
  <si>
    <t>出警效率</t>
  </si>
  <si>
    <t>群众安全提升率</t>
  </si>
  <si>
    <r>
      <rPr>
        <sz val="12"/>
        <color rgb="FF000000"/>
        <rFont val="Times New Roman"/>
        <family val="1"/>
      </rPr>
      <t>50024123T000003492737-</t>
    </r>
    <r>
      <rPr>
        <sz val="12"/>
        <color rgb="FF000000"/>
        <rFont val="方正仿宋_GBK"/>
        <charset val="134"/>
      </rPr>
      <t>企业三类人员（参战、参核）经费</t>
    </r>
  </si>
  <si>
    <t>企业三类人员（参战、参核）生活及医疗补助</t>
  </si>
  <si>
    <t>其他人员补贴</t>
  </si>
  <si>
    <t>提高企业三类人员（参战、参核）基本生活水平</t>
  </si>
  <si>
    <t>财政资金</t>
  </si>
  <si>
    <t>元</t>
  </si>
  <si>
    <t>＝</t>
  </si>
  <si>
    <t>6240</t>
  </si>
  <si>
    <t>资金支付率</t>
  </si>
  <si>
    <t>企业三类人员（参战、参核）人数</t>
  </si>
  <si>
    <t>1</t>
  </si>
  <si>
    <t>通过培训提升人大代表的工作能力，提高工作效率，更好地为民服务</t>
    <phoneticPr fontId="22" type="noConversion"/>
  </si>
  <si>
    <t>通过培训提升人大代表的工作能力，提高工作效率，更好地为民服务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</si>
</sst>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indexed="8"/>
      <name val="宋体"/>
      <charset val="1"/>
      <scheme val="minor"/>
    </font>
    <font>
      <sz val="10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Times New Roman"/>
      <family val="1"/>
    </font>
    <font>
      <sz val="12"/>
      <color rgb="FF000000"/>
      <name val="方正仿宋_GBK"/>
      <charset val="134"/>
    </font>
    <font>
      <b/>
      <sz val="15"/>
      <color rgb="FF000000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1"/>
      <color indexed="8"/>
      <name val="方正楷体_GBK"/>
      <charset val="134"/>
    </font>
    <font>
      <sz val="9"/>
      <name val="SimSun"/>
      <charset val="134"/>
    </font>
    <font>
      <sz val="12"/>
      <color rgb="FF000000"/>
      <name val="方正楷体_GBK"/>
      <charset val="134"/>
    </font>
    <font>
      <sz val="12"/>
      <name val="SimSun"/>
      <charset val="134"/>
    </font>
    <font>
      <sz val="12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family val="1"/>
    </font>
    <font>
      <sz val="12"/>
      <name val="方正楷体_GBK"/>
      <charset val="134"/>
    </font>
    <font>
      <sz val="9"/>
      <color rgb="FF000000"/>
      <name val="SimSun"/>
      <charset val="134"/>
    </font>
    <font>
      <sz val="12"/>
      <color rgb="FF000000"/>
      <name val="仿宋"/>
      <family val="3"/>
      <charset val="134"/>
    </font>
    <font>
      <sz val="12"/>
      <color indexed="8"/>
      <name val="方正楷体_GBK"/>
      <charset val="134"/>
    </font>
    <font>
      <sz val="11"/>
      <color indexed="8"/>
      <name val="Times New Roman"/>
      <family val="1"/>
    </font>
    <font>
      <sz val="19"/>
      <color rgb="FF000000"/>
      <name val="方正小标宋_GBK"/>
      <charset val="134"/>
    </font>
    <font>
      <sz val="14"/>
      <color rgb="FF000000"/>
      <name val="方正黑体_GBK"/>
      <charset val="134"/>
    </font>
    <font>
      <sz val="12"/>
      <color rgb="FF000000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right" vertical="center"/>
    </xf>
    <xf numFmtId="0" fontId="18" fillId="0" borderId="5" xfId="0" applyFont="1" applyBorder="1">
      <alignment vertical="center"/>
    </xf>
    <xf numFmtId="4" fontId="13" fillId="0" borderId="6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3" fillId="0" borderId="1" xfId="0" applyFont="1" applyBorder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21" fillId="0" borderId="0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22" sqref="C22"/>
    </sheetView>
  </sheetViews>
  <sheetFormatPr defaultColWidth="10" defaultRowHeight="13.5"/>
  <cols>
    <col min="1" max="1" width="0.25" customWidth="1"/>
    <col min="2" max="2" width="23.625" customWidth="1"/>
    <col min="3" max="3" width="16.375" customWidth="1"/>
    <col min="4" max="4" width="25.75" customWidth="1"/>
    <col min="5" max="5" width="17.125" customWidth="1"/>
    <col min="6" max="6" width="18.125" customWidth="1"/>
    <col min="7" max="7" width="20.5" customWidth="1"/>
    <col min="8" max="8" width="21.5" customWidth="1"/>
    <col min="9" max="11" width="9.75" customWidth="1"/>
  </cols>
  <sheetData>
    <row r="1" spans="1:8" ht="16.350000000000001" customHeight="1">
      <c r="A1" s="10"/>
      <c r="B1" s="11" t="s">
        <v>0</v>
      </c>
    </row>
    <row r="2" spans="1:8" ht="33" customHeight="1">
      <c r="B2" s="66" t="s">
        <v>1</v>
      </c>
      <c r="C2" s="66"/>
      <c r="D2" s="66"/>
      <c r="E2" s="66"/>
      <c r="F2" s="66"/>
      <c r="G2" s="66"/>
      <c r="H2" s="66"/>
    </row>
    <row r="3" spans="1:8" ht="23.25" customHeight="1">
      <c r="H3" s="18" t="s">
        <v>2</v>
      </c>
    </row>
    <row r="4" spans="1:8" ht="26.1" customHeight="1">
      <c r="B4" s="67" t="s">
        <v>3</v>
      </c>
      <c r="C4" s="67"/>
      <c r="D4" s="67" t="s">
        <v>4</v>
      </c>
      <c r="E4" s="67"/>
      <c r="F4" s="67"/>
      <c r="G4" s="67"/>
      <c r="H4" s="67"/>
    </row>
    <row r="5" spans="1:8" ht="43.15" customHeight="1">
      <c r="B5" s="47" t="s">
        <v>5</v>
      </c>
      <c r="C5" s="47" t="s">
        <v>6</v>
      </c>
      <c r="D5" s="47" t="s">
        <v>5</v>
      </c>
      <c r="E5" s="47" t="s">
        <v>7</v>
      </c>
      <c r="F5" s="63" t="s">
        <v>8</v>
      </c>
      <c r="G5" s="63" t="s">
        <v>9</v>
      </c>
      <c r="H5" s="63" t="s">
        <v>10</v>
      </c>
    </row>
    <row r="6" spans="1:8" ht="24.2" customHeight="1">
      <c r="B6" s="54" t="s">
        <v>11</v>
      </c>
      <c r="C6" s="48">
        <v>1456.13</v>
      </c>
      <c r="D6" s="54" t="s">
        <v>12</v>
      </c>
      <c r="E6" s="15">
        <f>F6</f>
        <v>1456.13</v>
      </c>
      <c r="F6" s="15">
        <f>SUM(F7:F14)</f>
        <v>1456.13</v>
      </c>
      <c r="G6" s="15"/>
      <c r="H6" s="15"/>
    </row>
    <row r="7" spans="1:8" ht="23.25" customHeight="1">
      <c r="B7" s="56" t="s">
        <v>13</v>
      </c>
      <c r="C7" s="51">
        <v>1456.13</v>
      </c>
      <c r="D7" s="56" t="s">
        <v>14</v>
      </c>
      <c r="E7" s="17">
        <v>748.16</v>
      </c>
      <c r="F7" s="17">
        <v>748.16</v>
      </c>
      <c r="G7" s="17"/>
      <c r="H7" s="17"/>
    </row>
    <row r="8" spans="1:8" ht="23.25" customHeight="1">
      <c r="B8" s="56" t="s">
        <v>15</v>
      </c>
      <c r="C8" s="17"/>
      <c r="D8" s="56" t="s">
        <v>16</v>
      </c>
      <c r="E8" s="17">
        <v>3.89</v>
      </c>
      <c r="F8" s="17">
        <v>3.89</v>
      </c>
      <c r="G8" s="17"/>
      <c r="H8" s="17"/>
    </row>
    <row r="9" spans="1:8" ht="23.25" customHeight="1">
      <c r="B9" s="56" t="s">
        <v>17</v>
      </c>
      <c r="C9" s="17"/>
      <c r="D9" s="56" t="s">
        <v>18</v>
      </c>
      <c r="E9" s="17">
        <v>215.54</v>
      </c>
      <c r="F9" s="17">
        <v>215.54</v>
      </c>
      <c r="G9" s="17"/>
      <c r="H9" s="17"/>
    </row>
    <row r="10" spans="1:8" ht="23.25" customHeight="1">
      <c r="B10" s="56"/>
      <c r="C10" s="17"/>
      <c r="D10" s="56" t="s">
        <v>19</v>
      </c>
      <c r="E10" s="17">
        <v>58.18</v>
      </c>
      <c r="F10" s="17">
        <v>58.18</v>
      </c>
      <c r="G10" s="17"/>
      <c r="H10" s="17"/>
    </row>
    <row r="11" spans="1:8" ht="23.25" customHeight="1">
      <c r="B11" s="56"/>
      <c r="C11" s="17"/>
      <c r="D11" s="56" t="s">
        <v>20</v>
      </c>
      <c r="E11" s="17">
        <v>286.19</v>
      </c>
      <c r="F11" s="17">
        <v>286.19</v>
      </c>
      <c r="G11" s="17"/>
      <c r="H11" s="17"/>
    </row>
    <row r="12" spans="1:8" ht="23.25" customHeight="1">
      <c r="B12" s="56"/>
      <c r="C12" s="17"/>
      <c r="D12" s="56" t="s">
        <v>21</v>
      </c>
      <c r="E12" s="17">
        <v>24.77</v>
      </c>
      <c r="F12" s="17">
        <v>24.77</v>
      </c>
      <c r="G12" s="17"/>
      <c r="H12" s="17"/>
    </row>
    <row r="13" spans="1:8" ht="23.25" customHeight="1">
      <c r="B13" s="56"/>
      <c r="C13" s="17"/>
      <c r="D13" s="56" t="s">
        <v>22</v>
      </c>
      <c r="E13" s="17">
        <v>75.94</v>
      </c>
      <c r="F13" s="17">
        <v>75.94</v>
      </c>
      <c r="G13" s="17"/>
      <c r="H13" s="17"/>
    </row>
    <row r="14" spans="1:8" ht="23.25" customHeight="1">
      <c r="B14" s="56"/>
      <c r="C14" s="17"/>
      <c r="D14" s="56" t="s">
        <v>23</v>
      </c>
      <c r="E14" s="17">
        <v>43.46</v>
      </c>
      <c r="F14" s="17">
        <v>43.46</v>
      </c>
      <c r="G14" s="17"/>
      <c r="H14" s="17"/>
    </row>
    <row r="15" spans="1:8" ht="23.25" customHeight="1">
      <c r="B15" s="56"/>
      <c r="C15" s="17"/>
      <c r="D15" s="56"/>
      <c r="E15" s="17"/>
      <c r="F15" s="17"/>
      <c r="G15" s="17"/>
      <c r="H15" s="17"/>
    </row>
    <row r="16" spans="1:8" ht="20.65" customHeight="1">
      <c r="B16" s="64"/>
      <c r="C16" s="65"/>
      <c r="D16" s="64"/>
      <c r="E16" s="65"/>
      <c r="F16" s="65"/>
      <c r="G16" s="65"/>
      <c r="H16" s="65"/>
    </row>
    <row r="17" spans="2:8" ht="22.35" customHeight="1">
      <c r="B17" s="14" t="s">
        <v>24</v>
      </c>
      <c r="C17" s="15"/>
      <c r="D17" s="14" t="s">
        <v>25</v>
      </c>
      <c r="E17" s="65"/>
      <c r="F17" s="65"/>
      <c r="G17" s="65"/>
      <c r="H17" s="65"/>
    </row>
    <row r="18" spans="2:8" ht="21.6" customHeight="1">
      <c r="B18" s="62" t="s">
        <v>26</v>
      </c>
      <c r="C18" s="17"/>
      <c r="D18" s="64"/>
      <c r="E18" s="65"/>
      <c r="F18" s="65"/>
      <c r="G18" s="65"/>
      <c r="H18" s="65"/>
    </row>
    <row r="19" spans="2:8" ht="20.65" customHeight="1">
      <c r="B19" s="62" t="s">
        <v>27</v>
      </c>
      <c r="C19" s="17"/>
      <c r="D19" s="64"/>
      <c r="E19" s="65"/>
      <c r="F19" s="65"/>
      <c r="G19" s="65"/>
      <c r="H19" s="65"/>
    </row>
    <row r="20" spans="2:8" ht="20.65" customHeight="1">
      <c r="B20" s="62" t="s">
        <v>28</v>
      </c>
      <c r="C20" s="17"/>
      <c r="D20" s="64"/>
      <c r="E20" s="65"/>
      <c r="F20" s="65"/>
      <c r="G20" s="65"/>
      <c r="H20" s="65"/>
    </row>
    <row r="21" spans="2:8" ht="20.65" customHeight="1">
      <c r="B21" s="64"/>
      <c r="C21" s="65"/>
      <c r="D21" s="64"/>
      <c r="E21" s="65"/>
      <c r="F21" s="65"/>
      <c r="G21" s="65"/>
      <c r="H21" s="65"/>
    </row>
    <row r="22" spans="2:8" ht="24.2" customHeight="1">
      <c r="B22" s="54" t="s">
        <v>29</v>
      </c>
      <c r="C22" s="15">
        <f>C17+C6</f>
        <v>1456.13</v>
      </c>
      <c r="D22" s="54" t="s">
        <v>30</v>
      </c>
      <c r="E22" s="15">
        <f>F22</f>
        <v>1456.13</v>
      </c>
      <c r="F22" s="15">
        <f>F6</f>
        <v>1456.13</v>
      </c>
      <c r="G22" s="15"/>
      <c r="H22" s="15"/>
    </row>
    <row r="23" spans="2:8" ht="14.25">
      <c r="B23" s="68" t="s">
        <v>31</v>
      </c>
      <c r="C23" s="68"/>
      <c r="D23" s="68"/>
      <c r="E23" s="68"/>
      <c r="F23" s="68"/>
      <c r="G23" s="68"/>
      <c r="H23" s="68"/>
    </row>
  </sheetData>
  <mergeCells count="4">
    <mergeCell ref="B2:H2"/>
    <mergeCell ref="B4:C4"/>
    <mergeCell ref="D4:H4"/>
    <mergeCell ref="B23:H23"/>
  </mergeCells>
  <phoneticPr fontId="22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topLeftCell="A14" zoomScaleNormal="100" zoomScaleSheetLayoutView="100" workbookViewId="0">
      <selection activeCell="B23" sqref="B23:M23"/>
    </sheetView>
  </sheetViews>
  <sheetFormatPr defaultColWidth="10" defaultRowHeight="13.5"/>
  <cols>
    <col min="1" max="1" width="17.875" customWidth="1"/>
    <col min="2" max="2" width="14.625" customWidth="1"/>
    <col min="3" max="3" width="15.375" customWidth="1"/>
    <col min="4" max="5" width="10.25" customWidth="1"/>
    <col min="6" max="6" width="5.125" customWidth="1"/>
    <col min="7" max="7" width="9" customWidth="1"/>
    <col min="8" max="8" width="13.875" customWidth="1"/>
    <col min="9" max="10" width="5.125" customWidth="1"/>
    <col min="11" max="11" width="7.75" customWidth="1"/>
    <col min="12" max="12" width="12.625" customWidth="1"/>
    <col min="13" max="13" width="17.5" customWidth="1"/>
  </cols>
  <sheetData>
    <row r="1" spans="1:13" ht="16.350000000000001" customHeight="1">
      <c r="A1" s="1" t="s">
        <v>253</v>
      </c>
    </row>
    <row r="2" spans="1:13" ht="30" customHeight="1">
      <c r="A2" s="66" t="s">
        <v>254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26.1" customHeight="1">
      <c r="A3" s="2" t="s">
        <v>255</v>
      </c>
      <c r="B3" s="84" t="s">
        <v>256</v>
      </c>
      <c r="C3" s="84"/>
      <c r="D3" s="84"/>
      <c r="E3" s="84"/>
      <c r="F3" s="84"/>
      <c r="G3" s="84"/>
      <c r="H3" s="84"/>
      <c r="I3" s="84"/>
      <c r="J3" s="84"/>
      <c r="K3" s="85" t="s">
        <v>257</v>
      </c>
      <c r="L3" s="85"/>
      <c r="M3" s="85"/>
    </row>
    <row r="4" spans="1:13" ht="26.1" customHeight="1">
      <c r="A4" s="3" t="s">
        <v>258</v>
      </c>
      <c r="B4" s="86" t="s">
        <v>259</v>
      </c>
      <c r="C4" s="86"/>
      <c r="D4" s="86"/>
      <c r="E4" s="86"/>
      <c r="F4" s="86"/>
      <c r="G4" s="87" t="s">
        <v>260</v>
      </c>
      <c r="H4" s="87"/>
      <c r="I4" s="88" t="s">
        <v>261</v>
      </c>
      <c r="J4" s="87"/>
      <c r="K4" s="87"/>
      <c r="L4" s="87"/>
      <c r="M4" s="87"/>
    </row>
    <row r="5" spans="1:13" ht="26.1" customHeight="1">
      <c r="A5" s="3" t="s">
        <v>262</v>
      </c>
      <c r="B5" s="87">
        <v>10</v>
      </c>
      <c r="C5" s="87"/>
      <c r="D5" s="87"/>
      <c r="E5" s="87"/>
      <c r="F5" s="87"/>
      <c r="G5" s="87" t="s">
        <v>263</v>
      </c>
      <c r="H5" s="87"/>
      <c r="I5" s="87" t="s">
        <v>264</v>
      </c>
      <c r="J5" s="87"/>
      <c r="K5" s="87"/>
      <c r="L5" s="87"/>
      <c r="M5" s="87"/>
    </row>
    <row r="6" spans="1:13" ht="51" customHeight="1">
      <c r="A6" s="87" t="s">
        <v>265</v>
      </c>
      <c r="B6" s="89">
        <v>50</v>
      </c>
      <c r="C6" s="89"/>
      <c r="D6" s="89"/>
      <c r="E6" s="89"/>
      <c r="F6" s="89"/>
      <c r="G6" s="87" t="s">
        <v>266</v>
      </c>
      <c r="H6" s="87"/>
      <c r="I6" s="89"/>
      <c r="J6" s="89"/>
      <c r="K6" s="89"/>
      <c r="L6" s="89"/>
      <c r="M6" s="89"/>
    </row>
    <row r="7" spans="1:13" ht="51" customHeight="1">
      <c r="A7" s="87"/>
      <c r="B7" s="89"/>
      <c r="C7" s="89"/>
      <c r="D7" s="89"/>
      <c r="E7" s="89"/>
      <c r="F7" s="89"/>
      <c r="G7" s="87" t="s">
        <v>267</v>
      </c>
      <c r="H7" s="87"/>
      <c r="I7" s="89">
        <v>50</v>
      </c>
      <c r="J7" s="89"/>
      <c r="K7" s="89"/>
      <c r="L7" s="89"/>
      <c r="M7" s="89"/>
    </row>
    <row r="8" spans="1:13" ht="81.400000000000006" customHeight="1">
      <c r="A8" s="3" t="s">
        <v>268</v>
      </c>
      <c r="B8" s="90" t="s">
        <v>269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</row>
    <row r="9" spans="1:13" ht="63.95" customHeight="1">
      <c r="A9" s="3" t="s">
        <v>270</v>
      </c>
      <c r="B9" s="90" t="s">
        <v>271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3" ht="19.5" customHeight="1">
      <c r="A10" s="3" t="s">
        <v>272</v>
      </c>
      <c r="B10" s="91" t="s">
        <v>273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</row>
    <row r="11" spans="1:13" ht="24.95" customHeight="1">
      <c r="A11" s="87" t="s">
        <v>274</v>
      </c>
      <c r="B11" s="3" t="s">
        <v>275</v>
      </c>
      <c r="C11" s="3" t="s">
        <v>276</v>
      </c>
      <c r="D11" s="87" t="s">
        <v>277</v>
      </c>
      <c r="E11" s="87"/>
      <c r="F11" s="87" t="s">
        <v>278</v>
      </c>
      <c r="G11" s="87"/>
      <c r="H11" s="87" t="s">
        <v>279</v>
      </c>
      <c r="I11" s="87"/>
      <c r="J11" s="87" t="s">
        <v>280</v>
      </c>
      <c r="K11" s="87"/>
      <c r="L11" s="3" t="s">
        <v>281</v>
      </c>
      <c r="M11" s="3" t="s">
        <v>282</v>
      </c>
    </row>
    <row r="12" spans="1:13" ht="19.5" customHeight="1">
      <c r="A12" s="87"/>
      <c r="B12" s="5" t="s">
        <v>283</v>
      </c>
      <c r="C12" s="5" t="s">
        <v>284</v>
      </c>
      <c r="D12" s="91" t="s">
        <v>285</v>
      </c>
      <c r="E12" s="91"/>
      <c r="F12" s="87" t="s">
        <v>286</v>
      </c>
      <c r="G12" s="87"/>
      <c r="H12" s="87" t="s">
        <v>287</v>
      </c>
      <c r="I12" s="87"/>
      <c r="J12" s="87" t="s">
        <v>288</v>
      </c>
      <c r="K12" s="87"/>
      <c r="L12" s="3" t="s">
        <v>289</v>
      </c>
      <c r="M12" s="6" t="s">
        <v>290</v>
      </c>
    </row>
    <row r="13" spans="1:13" ht="19.5" customHeight="1">
      <c r="A13" s="87"/>
      <c r="B13" s="5" t="s">
        <v>291</v>
      </c>
      <c r="C13" s="5" t="s">
        <v>292</v>
      </c>
      <c r="D13" s="91" t="s">
        <v>293</v>
      </c>
      <c r="E13" s="91"/>
      <c r="F13" s="87" t="s">
        <v>294</v>
      </c>
      <c r="G13" s="87"/>
      <c r="H13" s="87" t="s">
        <v>287</v>
      </c>
      <c r="I13" s="87"/>
      <c r="J13" s="87" t="s">
        <v>288</v>
      </c>
      <c r="K13" s="87"/>
      <c r="L13" s="3" t="s">
        <v>289</v>
      </c>
      <c r="M13" s="6" t="s">
        <v>295</v>
      </c>
    </row>
    <row r="14" spans="1:13" ht="19.5" customHeight="1">
      <c r="A14" s="87"/>
      <c r="B14" s="5" t="s">
        <v>291</v>
      </c>
      <c r="C14" s="5" t="s">
        <v>296</v>
      </c>
      <c r="D14" s="91" t="s">
        <v>297</v>
      </c>
      <c r="E14" s="91"/>
      <c r="F14" s="87" t="s">
        <v>298</v>
      </c>
      <c r="G14" s="87"/>
      <c r="H14" s="88" t="s">
        <v>299</v>
      </c>
      <c r="I14" s="88"/>
      <c r="J14" s="87" t="s">
        <v>288</v>
      </c>
      <c r="K14" s="87"/>
      <c r="L14" s="3" t="s">
        <v>300</v>
      </c>
      <c r="M14" s="6" t="s">
        <v>290</v>
      </c>
    </row>
    <row r="15" spans="1:13" ht="26.1" customHeight="1">
      <c r="A15" s="92" t="s">
        <v>254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</row>
    <row r="16" spans="1:13" ht="26.1" customHeight="1">
      <c r="A16" s="2" t="s">
        <v>255</v>
      </c>
      <c r="B16" s="84" t="s">
        <v>301</v>
      </c>
      <c r="C16" s="84"/>
      <c r="D16" s="84"/>
      <c r="E16" s="84"/>
      <c r="F16" s="84"/>
      <c r="G16" s="84"/>
      <c r="H16" s="84"/>
      <c r="I16" s="84"/>
      <c r="J16" s="84"/>
      <c r="K16" s="85" t="s">
        <v>257</v>
      </c>
      <c r="L16" s="85"/>
      <c r="M16" s="85"/>
    </row>
    <row r="17" spans="1:13" ht="26.1" customHeight="1">
      <c r="A17" s="3" t="s">
        <v>258</v>
      </c>
      <c r="B17" s="86" t="s">
        <v>302</v>
      </c>
      <c r="C17" s="86"/>
      <c r="D17" s="86"/>
      <c r="E17" s="86"/>
      <c r="F17" s="86"/>
      <c r="G17" s="87" t="s">
        <v>260</v>
      </c>
      <c r="H17" s="87"/>
      <c r="I17" s="88" t="s">
        <v>261</v>
      </c>
      <c r="J17" s="87"/>
      <c r="K17" s="87"/>
      <c r="L17" s="87"/>
      <c r="M17" s="87"/>
    </row>
    <row r="18" spans="1:13" ht="26.1" customHeight="1">
      <c r="A18" s="3" t="s">
        <v>262</v>
      </c>
      <c r="B18" s="87">
        <v>10</v>
      </c>
      <c r="C18" s="87"/>
      <c r="D18" s="87"/>
      <c r="E18" s="87"/>
      <c r="F18" s="87"/>
      <c r="G18" s="87" t="s">
        <v>263</v>
      </c>
      <c r="H18" s="87"/>
      <c r="I18" s="87" t="s">
        <v>264</v>
      </c>
      <c r="J18" s="87"/>
      <c r="K18" s="87"/>
      <c r="L18" s="87"/>
      <c r="M18" s="87"/>
    </row>
    <row r="19" spans="1:13" ht="81.400000000000006" customHeight="1">
      <c r="A19" s="87" t="s">
        <v>265</v>
      </c>
      <c r="B19" s="89">
        <v>9.9</v>
      </c>
      <c r="C19" s="89"/>
      <c r="D19" s="89"/>
      <c r="E19" s="89"/>
      <c r="F19" s="89"/>
      <c r="G19" s="87" t="s">
        <v>266</v>
      </c>
      <c r="H19" s="87"/>
      <c r="I19" s="89">
        <v>9.9</v>
      </c>
      <c r="J19" s="89"/>
      <c r="K19" s="89"/>
      <c r="L19" s="89"/>
      <c r="M19" s="89"/>
    </row>
    <row r="20" spans="1:13" ht="81.400000000000006" customHeight="1">
      <c r="A20" s="87"/>
      <c r="B20" s="89"/>
      <c r="C20" s="89"/>
      <c r="D20" s="89"/>
      <c r="E20" s="89"/>
      <c r="F20" s="89"/>
      <c r="G20" s="87" t="s">
        <v>267</v>
      </c>
      <c r="H20" s="87"/>
      <c r="I20" s="89"/>
      <c r="J20" s="89"/>
      <c r="K20" s="89"/>
      <c r="L20" s="89"/>
      <c r="M20" s="89"/>
    </row>
    <row r="21" spans="1:13" ht="81.400000000000006" customHeight="1">
      <c r="A21" s="3" t="s">
        <v>268</v>
      </c>
      <c r="B21" s="91" t="s">
        <v>329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1:13" ht="63.95" customHeight="1">
      <c r="A22" s="3" t="s">
        <v>270</v>
      </c>
      <c r="B22" s="90" t="s">
        <v>303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3" spans="1:13" ht="19.5" customHeight="1">
      <c r="A23" s="3" t="s">
        <v>272</v>
      </c>
      <c r="B23" s="91" t="s">
        <v>330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1:13" ht="24.95" customHeight="1">
      <c r="A24" s="87" t="s">
        <v>274</v>
      </c>
      <c r="B24" s="3" t="s">
        <v>275</v>
      </c>
      <c r="C24" s="3" t="s">
        <v>276</v>
      </c>
      <c r="D24" s="87" t="s">
        <v>277</v>
      </c>
      <c r="E24" s="87"/>
      <c r="F24" s="87" t="s">
        <v>278</v>
      </c>
      <c r="G24" s="87"/>
      <c r="H24" s="87" t="s">
        <v>279</v>
      </c>
      <c r="I24" s="87"/>
      <c r="J24" s="87" t="s">
        <v>280</v>
      </c>
      <c r="K24" s="87"/>
      <c r="L24" s="3" t="s">
        <v>281</v>
      </c>
      <c r="M24" s="3" t="s">
        <v>282</v>
      </c>
    </row>
    <row r="25" spans="1:13" ht="19.5" customHeight="1">
      <c r="A25" s="87"/>
      <c r="B25" s="5" t="s">
        <v>291</v>
      </c>
      <c r="C25" s="5" t="s">
        <v>296</v>
      </c>
      <c r="D25" s="91" t="s">
        <v>304</v>
      </c>
      <c r="E25" s="91"/>
      <c r="F25" s="87" t="s">
        <v>298</v>
      </c>
      <c r="G25" s="87"/>
      <c r="H25" s="87" t="s">
        <v>305</v>
      </c>
      <c r="I25" s="87"/>
      <c r="J25" s="87" t="s">
        <v>288</v>
      </c>
      <c r="K25" s="87"/>
      <c r="L25" s="3" t="s">
        <v>306</v>
      </c>
      <c r="M25" s="3" t="s">
        <v>290</v>
      </c>
    </row>
    <row r="26" spans="1:13" ht="19.5" customHeight="1">
      <c r="A26" s="87"/>
      <c r="B26" s="5" t="s">
        <v>291</v>
      </c>
      <c r="C26" s="5" t="s">
        <v>292</v>
      </c>
      <c r="D26" s="91" t="s">
        <v>307</v>
      </c>
      <c r="E26" s="91"/>
      <c r="F26" s="87" t="s">
        <v>294</v>
      </c>
      <c r="G26" s="87"/>
      <c r="H26" s="87" t="s">
        <v>287</v>
      </c>
      <c r="I26" s="87"/>
      <c r="J26" s="87" t="s">
        <v>288</v>
      </c>
      <c r="K26" s="87"/>
      <c r="L26" s="3" t="s">
        <v>289</v>
      </c>
      <c r="M26" s="3" t="s">
        <v>295</v>
      </c>
    </row>
    <row r="27" spans="1:13" ht="19.5" customHeight="1">
      <c r="A27" s="87"/>
      <c r="B27" s="5" t="s">
        <v>283</v>
      </c>
      <c r="C27" s="5" t="s">
        <v>284</v>
      </c>
      <c r="D27" s="91" t="s">
        <v>308</v>
      </c>
      <c r="E27" s="91"/>
      <c r="F27" s="87" t="s">
        <v>286</v>
      </c>
      <c r="G27" s="87"/>
      <c r="H27" s="87" t="s">
        <v>309</v>
      </c>
      <c r="I27" s="87"/>
      <c r="J27" s="87" t="s">
        <v>288</v>
      </c>
      <c r="K27" s="87"/>
      <c r="L27" s="3" t="s">
        <v>310</v>
      </c>
      <c r="M27" s="3" t="s">
        <v>290</v>
      </c>
    </row>
    <row r="28" spans="1:13" ht="30" customHeight="1">
      <c r="A28" s="92" t="s">
        <v>254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</row>
    <row r="29" spans="1:13" ht="26.1" customHeight="1">
      <c r="A29" s="2" t="s">
        <v>255</v>
      </c>
      <c r="B29" s="84" t="s">
        <v>311</v>
      </c>
      <c r="C29" s="84"/>
      <c r="D29" s="84"/>
      <c r="E29" s="84"/>
      <c r="F29" s="84"/>
      <c r="G29" s="84"/>
      <c r="H29" s="84"/>
      <c r="I29" s="84"/>
      <c r="J29" s="84"/>
      <c r="K29" s="85" t="s">
        <v>257</v>
      </c>
      <c r="L29" s="85"/>
      <c r="M29" s="85"/>
    </row>
    <row r="30" spans="1:13" ht="26.1" customHeight="1">
      <c r="A30" s="3" t="s">
        <v>258</v>
      </c>
      <c r="B30" s="86" t="s">
        <v>312</v>
      </c>
      <c r="C30" s="86"/>
      <c r="D30" s="86"/>
      <c r="E30" s="86"/>
      <c r="F30" s="86"/>
      <c r="G30" s="87" t="s">
        <v>260</v>
      </c>
      <c r="H30" s="87"/>
      <c r="I30" s="88" t="s">
        <v>261</v>
      </c>
      <c r="J30" s="87"/>
      <c r="K30" s="87"/>
      <c r="L30" s="87"/>
      <c r="M30" s="87"/>
    </row>
    <row r="31" spans="1:13" ht="26.1" customHeight="1">
      <c r="A31" s="3" t="s">
        <v>262</v>
      </c>
      <c r="B31" s="87">
        <v>10</v>
      </c>
      <c r="C31" s="87"/>
      <c r="D31" s="87"/>
      <c r="E31" s="87"/>
      <c r="F31" s="87"/>
      <c r="G31" s="87" t="s">
        <v>263</v>
      </c>
      <c r="H31" s="87"/>
      <c r="I31" s="87" t="s">
        <v>264</v>
      </c>
      <c r="J31" s="87"/>
      <c r="K31" s="87"/>
      <c r="L31" s="87"/>
      <c r="M31" s="87"/>
    </row>
    <row r="32" spans="1:13" ht="26.1" customHeight="1">
      <c r="A32" s="87" t="s">
        <v>265</v>
      </c>
      <c r="B32" s="89">
        <v>35.200000000000003</v>
      </c>
      <c r="C32" s="89"/>
      <c r="D32" s="89"/>
      <c r="E32" s="89"/>
      <c r="F32" s="89"/>
      <c r="G32" s="87" t="s">
        <v>266</v>
      </c>
      <c r="H32" s="87"/>
      <c r="I32" s="89">
        <v>35.200000000000003</v>
      </c>
      <c r="J32" s="89"/>
      <c r="K32" s="89"/>
      <c r="L32" s="89"/>
      <c r="M32" s="89"/>
    </row>
    <row r="33" spans="1:17" ht="81.400000000000006" customHeight="1">
      <c r="A33" s="87"/>
      <c r="B33" s="89"/>
      <c r="C33" s="89"/>
      <c r="D33" s="89"/>
      <c r="E33" s="89"/>
      <c r="F33" s="89"/>
      <c r="G33" s="87" t="s">
        <v>267</v>
      </c>
      <c r="H33" s="87"/>
      <c r="I33" s="89"/>
      <c r="J33" s="89"/>
      <c r="K33" s="89"/>
      <c r="L33" s="89"/>
      <c r="M33" s="89"/>
    </row>
    <row r="34" spans="1:17" ht="81.400000000000006" customHeight="1">
      <c r="A34" s="3" t="s">
        <v>268</v>
      </c>
      <c r="B34" s="91" t="s">
        <v>313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</row>
    <row r="35" spans="1:17" ht="81.400000000000006" customHeight="1">
      <c r="A35" s="3" t="s">
        <v>270</v>
      </c>
      <c r="B35" s="91" t="s">
        <v>314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</row>
    <row r="36" spans="1:17" ht="63.95" customHeight="1">
      <c r="A36" s="3" t="s">
        <v>272</v>
      </c>
      <c r="B36" s="91" t="s">
        <v>313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</row>
    <row r="37" spans="1:17" ht="19.5" customHeight="1">
      <c r="A37" s="87" t="s">
        <v>274</v>
      </c>
      <c r="B37" s="3" t="s">
        <v>275</v>
      </c>
      <c r="C37" s="3" t="s">
        <v>276</v>
      </c>
      <c r="D37" s="87" t="s">
        <v>277</v>
      </c>
      <c r="E37" s="87"/>
      <c r="F37" s="87" t="s">
        <v>278</v>
      </c>
      <c r="G37" s="87"/>
      <c r="H37" s="87" t="s">
        <v>279</v>
      </c>
      <c r="I37" s="87"/>
      <c r="J37" s="87" t="s">
        <v>280</v>
      </c>
      <c r="K37" s="87"/>
      <c r="L37" s="3" t="s">
        <v>281</v>
      </c>
      <c r="M37" s="3" t="s">
        <v>282</v>
      </c>
      <c r="O37" s="7"/>
    </row>
    <row r="38" spans="1:17" ht="24.95" customHeight="1">
      <c r="A38" s="87"/>
      <c r="B38" s="5" t="s">
        <v>291</v>
      </c>
      <c r="C38" s="5" t="s">
        <v>315</v>
      </c>
      <c r="D38" s="91" t="s">
        <v>316</v>
      </c>
      <c r="E38" s="91"/>
      <c r="F38" s="87" t="s">
        <v>298</v>
      </c>
      <c r="G38" s="87"/>
      <c r="H38" s="87" t="s">
        <v>287</v>
      </c>
      <c r="I38" s="87"/>
      <c r="J38" s="87" t="s">
        <v>288</v>
      </c>
      <c r="K38" s="87"/>
      <c r="L38" s="3" t="s">
        <v>289</v>
      </c>
      <c r="M38" s="6" t="s">
        <v>290</v>
      </c>
    </row>
    <row r="39" spans="1:17" ht="19.5" customHeight="1">
      <c r="A39" s="87"/>
      <c r="B39" s="5" t="s">
        <v>283</v>
      </c>
      <c r="C39" s="5" t="s">
        <v>284</v>
      </c>
      <c r="D39" s="91" t="s">
        <v>317</v>
      </c>
      <c r="E39" s="91"/>
      <c r="F39" s="87" t="s">
        <v>286</v>
      </c>
      <c r="G39" s="87"/>
      <c r="H39" s="87" t="s">
        <v>287</v>
      </c>
      <c r="I39" s="87"/>
      <c r="J39" s="87" t="s">
        <v>288</v>
      </c>
      <c r="K39" s="87"/>
      <c r="L39" s="3" t="s">
        <v>289</v>
      </c>
      <c r="M39" s="6" t="s">
        <v>290</v>
      </c>
    </row>
    <row r="40" spans="1:17" ht="19.5" customHeight="1">
      <c r="A40" s="87"/>
      <c r="B40" s="5" t="s">
        <v>291</v>
      </c>
      <c r="C40" s="5" t="s">
        <v>292</v>
      </c>
      <c r="D40" s="91" t="s">
        <v>307</v>
      </c>
      <c r="E40" s="91"/>
      <c r="F40" s="87" t="s">
        <v>294</v>
      </c>
      <c r="G40" s="87"/>
      <c r="H40" s="87" t="s">
        <v>287</v>
      </c>
      <c r="I40" s="87"/>
      <c r="J40" s="87" t="s">
        <v>288</v>
      </c>
      <c r="K40" s="87"/>
      <c r="L40" s="3" t="s">
        <v>289</v>
      </c>
      <c r="M40" s="6" t="s">
        <v>295</v>
      </c>
    </row>
    <row r="41" spans="1:17" ht="19.5" customHeight="1">
      <c r="A41" s="92" t="s">
        <v>254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O41" s="7"/>
      <c r="Q41" s="7"/>
    </row>
    <row r="42" spans="1:17" ht="15.75">
      <c r="A42" s="2" t="s">
        <v>255</v>
      </c>
      <c r="B42" s="84" t="s">
        <v>311</v>
      </c>
      <c r="C42" s="84"/>
      <c r="D42" s="84"/>
      <c r="E42" s="84"/>
      <c r="F42" s="84"/>
      <c r="G42" s="84"/>
      <c r="H42" s="84"/>
      <c r="I42" s="84"/>
      <c r="J42" s="84"/>
      <c r="K42" s="85" t="s">
        <v>257</v>
      </c>
      <c r="L42" s="85"/>
      <c r="M42" s="85"/>
    </row>
    <row r="43" spans="1:17" ht="36" customHeight="1">
      <c r="A43" s="3" t="s">
        <v>258</v>
      </c>
      <c r="B43" s="86" t="s">
        <v>318</v>
      </c>
      <c r="C43" s="86"/>
      <c r="D43" s="86"/>
      <c r="E43" s="86"/>
      <c r="F43" s="86"/>
      <c r="G43" s="87" t="s">
        <v>260</v>
      </c>
      <c r="H43" s="87"/>
      <c r="I43" s="88" t="s">
        <v>261</v>
      </c>
      <c r="J43" s="87"/>
      <c r="K43" s="87"/>
      <c r="L43" s="87"/>
      <c r="M43" s="87"/>
    </row>
    <row r="44" spans="1:17" ht="15.75">
      <c r="A44" s="3" t="s">
        <v>262</v>
      </c>
      <c r="B44" s="87">
        <v>10</v>
      </c>
      <c r="C44" s="87"/>
      <c r="D44" s="87"/>
      <c r="E44" s="87"/>
      <c r="F44" s="87"/>
      <c r="G44" s="87" t="s">
        <v>263</v>
      </c>
      <c r="H44" s="87"/>
      <c r="I44" s="87" t="s">
        <v>264</v>
      </c>
      <c r="J44" s="87"/>
      <c r="K44" s="87"/>
      <c r="L44" s="87"/>
      <c r="M44" s="87"/>
    </row>
    <row r="45" spans="1:17" ht="15.75">
      <c r="A45" s="87" t="s">
        <v>265</v>
      </c>
      <c r="B45" s="89">
        <v>0.62</v>
      </c>
      <c r="C45" s="89"/>
      <c r="D45" s="89"/>
      <c r="E45" s="89"/>
      <c r="F45" s="89"/>
      <c r="G45" s="87" t="s">
        <v>266</v>
      </c>
      <c r="H45" s="87"/>
      <c r="I45" s="89">
        <v>0.62</v>
      </c>
      <c r="J45" s="89"/>
      <c r="K45" s="89"/>
      <c r="L45" s="89"/>
      <c r="M45" s="89"/>
    </row>
    <row r="46" spans="1:17" ht="15.75">
      <c r="A46" s="87"/>
      <c r="B46" s="89"/>
      <c r="C46" s="89"/>
      <c r="D46" s="89"/>
      <c r="E46" s="89"/>
      <c r="F46" s="89"/>
      <c r="G46" s="87" t="s">
        <v>267</v>
      </c>
      <c r="H46" s="87"/>
      <c r="I46" s="89"/>
      <c r="J46" s="89"/>
      <c r="K46" s="89"/>
      <c r="L46" s="89"/>
      <c r="M46" s="89"/>
    </row>
    <row r="47" spans="1:17" ht="15.75">
      <c r="A47" s="3" t="s">
        <v>268</v>
      </c>
      <c r="B47" s="91" t="s">
        <v>319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1:17" ht="15.75">
      <c r="A48" s="3" t="s">
        <v>270</v>
      </c>
      <c r="B48" s="91" t="s">
        <v>320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1:13" ht="15.75">
      <c r="A49" s="3" t="s">
        <v>272</v>
      </c>
      <c r="B49" s="91" t="s">
        <v>321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</row>
    <row r="50" spans="1:13" ht="15.75">
      <c r="A50" s="87" t="s">
        <v>274</v>
      </c>
      <c r="B50" s="3" t="s">
        <v>275</v>
      </c>
      <c r="C50" s="3" t="s">
        <v>276</v>
      </c>
      <c r="D50" s="87" t="s">
        <v>277</v>
      </c>
      <c r="E50" s="87"/>
      <c r="F50" s="87" t="s">
        <v>278</v>
      </c>
      <c r="G50" s="87"/>
      <c r="H50" s="87" t="s">
        <v>279</v>
      </c>
      <c r="I50" s="87"/>
      <c r="J50" s="87" t="s">
        <v>280</v>
      </c>
      <c r="K50" s="87"/>
      <c r="L50" s="3" t="s">
        <v>281</v>
      </c>
      <c r="M50" s="3" t="s">
        <v>282</v>
      </c>
    </row>
    <row r="51" spans="1:13" ht="15.75">
      <c r="A51" s="87"/>
      <c r="B51" s="5" t="s">
        <v>283</v>
      </c>
      <c r="C51" s="5" t="s">
        <v>284</v>
      </c>
      <c r="D51" s="91" t="s">
        <v>322</v>
      </c>
      <c r="E51" s="91"/>
      <c r="F51" s="87" t="s">
        <v>286</v>
      </c>
      <c r="G51" s="87"/>
      <c r="H51" s="87" t="s">
        <v>323</v>
      </c>
      <c r="I51" s="87"/>
      <c r="J51" s="87" t="s">
        <v>324</v>
      </c>
      <c r="K51" s="87"/>
      <c r="L51" s="3" t="s">
        <v>325</v>
      </c>
      <c r="M51" s="6" t="s">
        <v>290</v>
      </c>
    </row>
    <row r="52" spans="1:13" ht="15.75">
      <c r="A52" s="87"/>
      <c r="B52" s="5" t="s">
        <v>291</v>
      </c>
      <c r="C52" s="5" t="s">
        <v>315</v>
      </c>
      <c r="D52" s="91" t="s">
        <v>326</v>
      </c>
      <c r="E52" s="91"/>
      <c r="F52" s="87" t="s">
        <v>298</v>
      </c>
      <c r="G52" s="87"/>
      <c r="H52" s="87" t="s">
        <v>287</v>
      </c>
      <c r="I52" s="87"/>
      <c r="J52" s="87" t="s">
        <v>288</v>
      </c>
      <c r="K52" s="87"/>
      <c r="L52" s="3" t="s">
        <v>289</v>
      </c>
      <c r="M52" s="6" t="s">
        <v>290</v>
      </c>
    </row>
    <row r="53" spans="1:13" ht="15.75">
      <c r="A53" s="87"/>
      <c r="B53" s="5" t="s">
        <v>291</v>
      </c>
      <c r="C53" s="5" t="s">
        <v>296</v>
      </c>
      <c r="D53" s="91" t="s">
        <v>327</v>
      </c>
      <c r="E53" s="91"/>
      <c r="F53" s="87" t="s">
        <v>294</v>
      </c>
      <c r="G53" s="87"/>
      <c r="H53" s="87" t="s">
        <v>309</v>
      </c>
      <c r="I53" s="87"/>
      <c r="J53" s="87" t="s">
        <v>324</v>
      </c>
      <c r="K53" s="87"/>
      <c r="L53" s="3" t="s">
        <v>328</v>
      </c>
      <c r="M53" s="6" t="s">
        <v>295</v>
      </c>
    </row>
  </sheetData>
  <mergeCells count="140">
    <mergeCell ref="A6:A7"/>
    <mergeCell ref="A11:A14"/>
    <mergeCell ref="A19:A20"/>
    <mergeCell ref="A24:A27"/>
    <mergeCell ref="A32:A33"/>
    <mergeCell ref="A37:A40"/>
    <mergeCell ref="A45:A46"/>
    <mergeCell ref="A50:A53"/>
    <mergeCell ref="B6:F7"/>
    <mergeCell ref="B19:F20"/>
    <mergeCell ref="B32:F33"/>
    <mergeCell ref="B45:F46"/>
    <mergeCell ref="D51:E51"/>
    <mergeCell ref="F51:G51"/>
    <mergeCell ref="H51:I51"/>
    <mergeCell ref="J51:K51"/>
    <mergeCell ref="D52:E52"/>
    <mergeCell ref="F52:G52"/>
    <mergeCell ref="H52:I52"/>
    <mergeCell ref="J52:K52"/>
    <mergeCell ref="D53:E53"/>
    <mergeCell ref="F53:G53"/>
    <mergeCell ref="H53:I53"/>
    <mergeCell ref="J53:K53"/>
    <mergeCell ref="G45:H45"/>
    <mergeCell ref="I45:M45"/>
    <mergeCell ref="G46:H46"/>
    <mergeCell ref="I46:M46"/>
    <mergeCell ref="B47:M47"/>
    <mergeCell ref="B48:M48"/>
    <mergeCell ref="B49:M49"/>
    <mergeCell ref="D50:E50"/>
    <mergeCell ref="F50:G50"/>
    <mergeCell ref="H50:I50"/>
    <mergeCell ref="J50:K50"/>
    <mergeCell ref="A41:M41"/>
    <mergeCell ref="B42:J42"/>
    <mergeCell ref="K42:M42"/>
    <mergeCell ref="B43:F43"/>
    <mergeCell ref="G43:H43"/>
    <mergeCell ref="I43:M43"/>
    <mergeCell ref="B44:F44"/>
    <mergeCell ref="G44:H44"/>
    <mergeCell ref="I44:M44"/>
    <mergeCell ref="D38:E38"/>
    <mergeCell ref="F38:G38"/>
    <mergeCell ref="H38:I38"/>
    <mergeCell ref="J38:K38"/>
    <mergeCell ref="D39:E39"/>
    <mergeCell ref="F39:G39"/>
    <mergeCell ref="H39:I39"/>
    <mergeCell ref="J39:K39"/>
    <mergeCell ref="D40:E40"/>
    <mergeCell ref="F40:G40"/>
    <mergeCell ref="H40:I40"/>
    <mergeCell ref="J40:K40"/>
    <mergeCell ref="G32:H32"/>
    <mergeCell ref="I32:M32"/>
    <mergeCell ref="G33:H33"/>
    <mergeCell ref="I33:M33"/>
    <mergeCell ref="B34:M34"/>
    <mergeCell ref="B35:M35"/>
    <mergeCell ref="B36:M36"/>
    <mergeCell ref="D37:E37"/>
    <mergeCell ref="F37:G37"/>
    <mergeCell ref="H37:I37"/>
    <mergeCell ref="J37:K37"/>
    <mergeCell ref="A28:M28"/>
    <mergeCell ref="B29:J29"/>
    <mergeCell ref="K29:M29"/>
    <mergeCell ref="B30:F30"/>
    <mergeCell ref="G30:H30"/>
    <mergeCell ref="I30:M30"/>
    <mergeCell ref="B31:F31"/>
    <mergeCell ref="G31:H31"/>
    <mergeCell ref="I31:M31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G19:H19"/>
    <mergeCell ref="I19:M19"/>
    <mergeCell ref="G20:H20"/>
    <mergeCell ref="I20:M20"/>
    <mergeCell ref="B21:M21"/>
    <mergeCell ref="B22:M22"/>
    <mergeCell ref="B23:M23"/>
    <mergeCell ref="D24:E24"/>
    <mergeCell ref="F24:G24"/>
    <mergeCell ref="H24:I24"/>
    <mergeCell ref="J24:K24"/>
    <mergeCell ref="A15:M15"/>
    <mergeCell ref="B16:J16"/>
    <mergeCell ref="K16:M16"/>
    <mergeCell ref="B17:F17"/>
    <mergeCell ref="G17:H17"/>
    <mergeCell ref="I17:M17"/>
    <mergeCell ref="B18:F18"/>
    <mergeCell ref="G18:H18"/>
    <mergeCell ref="I18:M18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A2:M2"/>
    <mergeCell ref="B3:J3"/>
    <mergeCell ref="K3:M3"/>
    <mergeCell ref="B4:F4"/>
    <mergeCell ref="G4:H4"/>
    <mergeCell ref="I4:M4"/>
    <mergeCell ref="B5:F5"/>
    <mergeCell ref="G5:H5"/>
    <mergeCell ref="I5:M5"/>
  </mergeCells>
  <phoneticPr fontId="22" type="noConversion"/>
  <printOptions horizontalCentered="1"/>
  <pageMargins left="0.19599999487400099" right="0.19599999487400099" top="0.19599999487400099" bottom="0.19599999487400099" header="0" footer="0"/>
  <pageSetup paperSize="9" orientation="landscape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C16" sqref="C16"/>
    </sheetView>
  </sheetViews>
  <sheetFormatPr defaultColWidth="10" defaultRowHeight="13.5"/>
  <cols>
    <col min="1" max="1" width="0.125" customWidth="1"/>
    <col min="2" max="2" width="15.375" customWidth="1"/>
    <col min="3" max="3" width="45.75" customWidth="1"/>
    <col min="4" max="4" width="13.625" customWidth="1"/>
    <col min="5" max="5" width="13.125" customWidth="1"/>
    <col min="6" max="6" width="14.5" customWidth="1"/>
  </cols>
  <sheetData>
    <row r="1" spans="1:6" ht="16.350000000000001" customHeight="1">
      <c r="A1" s="10"/>
      <c r="B1" s="11" t="s">
        <v>32</v>
      </c>
      <c r="C1" s="10"/>
      <c r="D1" s="10"/>
      <c r="E1" s="10"/>
      <c r="F1" s="10"/>
    </row>
    <row r="2" spans="1:6" ht="26.1" customHeight="1">
      <c r="B2" s="66" t="s">
        <v>33</v>
      </c>
      <c r="C2" s="66"/>
      <c r="D2" s="66"/>
      <c r="E2" s="66"/>
      <c r="F2" s="66"/>
    </row>
    <row r="3" spans="1:6" ht="26.1" customHeight="1">
      <c r="B3" s="66"/>
      <c r="C3" s="66"/>
      <c r="D3" s="66"/>
      <c r="E3" s="66"/>
      <c r="F3" s="66"/>
    </row>
    <row r="4" spans="1:6" ht="16.350000000000001" customHeight="1">
      <c r="B4" s="10"/>
      <c r="C4" s="10"/>
      <c r="D4" s="10"/>
      <c r="E4" s="10"/>
      <c r="F4" s="10"/>
    </row>
    <row r="5" spans="1:6" s="8" customFormat="1" ht="20.65" customHeight="1">
      <c r="B5" s="12"/>
      <c r="C5" s="12"/>
      <c r="D5" s="12"/>
      <c r="E5" s="12"/>
      <c r="F5" s="18" t="s">
        <v>2</v>
      </c>
    </row>
    <row r="6" spans="1:6" ht="34.5" customHeight="1">
      <c r="B6" s="69" t="s">
        <v>34</v>
      </c>
      <c r="C6" s="69"/>
      <c r="D6" s="69" t="s">
        <v>35</v>
      </c>
      <c r="E6" s="69"/>
      <c r="F6" s="69"/>
    </row>
    <row r="7" spans="1:6" ht="29.25" customHeight="1"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</row>
    <row r="8" spans="1:6" ht="22.35" customHeight="1">
      <c r="B8" s="70" t="s">
        <v>41</v>
      </c>
      <c r="C8" s="70"/>
      <c r="D8" s="48">
        <v>1456.13</v>
      </c>
      <c r="E8" s="48">
        <v>1061.9000000000001</v>
      </c>
      <c r="F8" s="48">
        <v>394.23</v>
      </c>
    </row>
    <row r="9" spans="1:6" ht="19.899999999999999" customHeight="1">
      <c r="B9" s="22" t="s">
        <v>42</v>
      </c>
      <c r="C9" s="62" t="s">
        <v>14</v>
      </c>
      <c r="D9" s="51">
        <v>748.16</v>
      </c>
      <c r="E9" s="51">
        <v>724.16</v>
      </c>
      <c r="F9" s="51">
        <v>24</v>
      </c>
    </row>
    <row r="10" spans="1:6" ht="17.25" customHeight="1">
      <c r="B10" s="4" t="s">
        <v>43</v>
      </c>
      <c r="C10" s="62" t="s">
        <v>44</v>
      </c>
      <c r="D10" s="51">
        <v>9.9</v>
      </c>
      <c r="E10" s="51"/>
      <c r="F10" s="51">
        <v>9.9</v>
      </c>
    </row>
    <row r="11" spans="1:6" ht="18.95" customHeight="1">
      <c r="B11" s="4" t="s">
        <v>45</v>
      </c>
      <c r="C11" s="62" t="s">
        <v>46</v>
      </c>
      <c r="D11" s="51">
        <v>9.9</v>
      </c>
      <c r="E11" s="51"/>
      <c r="F11" s="51">
        <v>9.9</v>
      </c>
    </row>
    <row r="12" spans="1:6" ht="18.95" customHeight="1">
      <c r="B12" s="4" t="s">
        <v>47</v>
      </c>
      <c r="C12" s="62" t="s">
        <v>48</v>
      </c>
      <c r="D12" s="51">
        <v>735.16</v>
      </c>
      <c r="E12" s="51">
        <v>724.16</v>
      </c>
      <c r="F12" s="51">
        <v>11</v>
      </c>
    </row>
    <row r="13" spans="1:6" ht="18.95" customHeight="1">
      <c r="B13" s="4" t="s">
        <v>49</v>
      </c>
      <c r="C13" s="62" t="s">
        <v>50</v>
      </c>
      <c r="D13" s="51">
        <v>724.16</v>
      </c>
      <c r="E13" s="51">
        <v>724.16</v>
      </c>
      <c r="F13" s="51"/>
    </row>
    <row r="14" spans="1:6" ht="18.95" customHeight="1">
      <c r="B14" s="4" t="s">
        <v>51</v>
      </c>
      <c r="C14" s="62" t="s">
        <v>52</v>
      </c>
      <c r="D14" s="51">
        <v>11</v>
      </c>
      <c r="E14" s="51"/>
      <c r="F14" s="51">
        <v>11</v>
      </c>
    </row>
    <row r="15" spans="1:6" ht="18.95" customHeight="1">
      <c r="B15" s="4" t="s">
        <v>53</v>
      </c>
      <c r="C15" s="62" t="s">
        <v>54</v>
      </c>
      <c r="D15" s="51">
        <v>3.1</v>
      </c>
      <c r="E15" s="51"/>
      <c r="F15" s="51">
        <v>3.1</v>
      </c>
    </row>
    <row r="16" spans="1:6" ht="18.95" customHeight="1">
      <c r="B16" s="4" t="s">
        <v>55</v>
      </c>
      <c r="C16" s="62" t="s">
        <v>52</v>
      </c>
      <c r="D16" s="51">
        <v>3.1</v>
      </c>
      <c r="E16" s="51"/>
      <c r="F16" s="51">
        <v>3.1</v>
      </c>
    </row>
    <row r="17" spans="2:6" ht="19.899999999999999" customHeight="1">
      <c r="B17" s="22" t="s">
        <v>56</v>
      </c>
      <c r="C17" s="62" t="s">
        <v>16</v>
      </c>
      <c r="D17" s="51">
        <v>3.89</v>
      </c>
      <c r="E17" s="51"/>
      <c r="F17" s="51">
        <v>3.89</v>
      </c>
    </row>
    <row r="18" spans="2:6" ht="17.25" customHeight="1">
      <c r="B18" s="4" t="s">
        <v>57</v>
      </c>
      <c r="C18" s="62" t="s">
        <v>58</v>
      </c>
      <c r="D18" s="51">
        <v>3.89</v>
      </c>
      <c r="E18" s="51"/>
      <c r="F18" s="51">
        <v>3.89</v>
      </c>
    </row>
    <row r="19" spans="2:6" ht="18.95" customHeight="1">
      <c r="B19" s="4" t="s">
        <v>59</v>
      </c>
      <c r="C19" s="62" t="s">
        <v>60</v>
      </c>
      <c r="D19" s="51">
        <v>3.89</v>
      </c>
      <c r="E19" s="51"/>
      <c r="F19" s="51">
        <v>3.89</v>
      </c>
    </row>
    <row r="20" spans="2:6" ht="18.95" customHeight="1">
      <c r="B20" s="22" t="s">
        <v>61</v>
      </c>
      <c r="C20" s="62" t="s">
        <v>18</v>
      </c>
      <c r="D20" s="51">
        <v>215.54</v>
      </c>
      <c r="E20" s="51">
        <v>212.92</v>
      </c>
      <c r="F20" s="51">
        <v>2.62</v>
      </c>
    </row>
    <row r="21" spans="2:6" ht="18.95" customHeight="1">
      <c r="B21" s="4" t="s">
        <v>62</v>
      </c>
      <c r="C21" s="62" t="s">
        <v>63</v>
      </c>
      <c r="D21" s="51">
        <v>12.05</v>
      </c>
      <c r="E21" s="51">
        <v>12.05</v>
      </c>
      <c r="F21" s="51"/>
    </row>
    <row r="22" spans="2:6" ht="19.899999999999999" customHeight="1">
      <c r="B22" s="4" t="s">
        <v>64</v>
      </c>
      <c r="C22" s="62" t="s">
        <v>65</v>
      </c>
      <c r="D22" s="51">
        <v>12.05</v>
      </c>
      <c r="E22" s="51">
        <v>12.05</v>
      </c>
      <c r="F22" s="51"/>
    </row>
    <row r="23" spans="2:6" ht="17.25" customHeight="1">
      <c r="B23" s="4" t="s">
        <v>66</v>
      </c>
      <c r="C23" s="62" t="s">
        <v>67</v>
      </c>
      <c r="D23" s="51">
        <v>200.87</v>
      </c>
      <c r="E23" s="51">
        <v>200.87</v>
      </c>
      <c r="F23" s="51"/>
    </row>
    <row r="24" spans="2:6" ht="18.95" customHeight="1">
      <c r="B24" s="4" t="s">
        <v>68</v>
      </c>
      <c r="C24" s="62" t="s">
        <v>69</v>
      </c>
      <c r="D24" s="51">
        <v>82.56</v>
      </c>
      <c r="E24" s="51">
        <v>82.56</v>
      </c>
      <c r="F24" s="51"/>
    </row>
    <row r="25" spans="2:6" ht="18.95" customHeight="1">
      <c r="B25" s="4" t="s">
        <v>70</v>
      </c>
      <c r="C25" s="62" t="s">
        <v>71</v>
      </c>
      <c r="D25" s="51">
        <v>78.87</v>
      </c>
      <c r="E25" s="51">
        <v>78.87</v>
      </c>
      <c r="F25" s="51"/>
    </row>
    <row r="26" spans="2:6" ht="18.95" customHeight="1">
      <c r="B26" s="4" t="s">
        <v>72</v>
      </c>
      <c r="C26" s="62" t="s">
        <v>73</v>
      </c>
      <c r="D26" s="51">
        <v>39.44</v>
      </c>
      <c r="E26" s="51">
        <v>39.44</v>
      </c>
      <c r="F26" s="51"/>
    </row>
    <row r="27" spans="2:6" ht="19.899999999999999" customHeight="1">
      <c r="B27" s="4" t="s">
        <v>74</v>
      </c>
      <c r="C27" s="62" t="s">
        <v>75</v>
      </c>
      <c r="D27" s="51">
        <v>0.62</v>
      </c>
      <c r="E27" s="51"/>
      <c r="F27" s="51">
        <v>0.62</v>
      </c>
    </row>
    <row r="28" spans="2:6" ht="17.25" customHeight="1">
      <c r="B28" s="4" t="s">
        <v>76</v>
      </c>
      <c r="C28" s="62" t="s">
        <v>77</v>
      </c>
      <c r="D28" s="51">
        <v>0.62</v>
      </c>
      <c r="E28" s="51"/>
      <c r="F28" s="51">
        <v>0.62</v>
      </c>
    </row>
    <row r="29" spans="2:6" ht="17.25" customHeight="1">
      <c r="B29" s="4" t="s">
        <v>78</v>
      </c>
      <c r="C29" s="62" t="s">
        <v>79</v>
      </c>
      <c r="D29" s="51">
        <v>2</v>
      </c>
      <c r="E29" s="51"/>
      <c r="F29" s="51">
        <v>2</v>
      </c>
    </row>
    <row r="30" spans="2:6" ht="17.25" customHeight="1">
      <c r="B30" s="4" t="s">
        <v>80</v>
      </c>
      <c r="C30" s="62" t="s">
        <v>81</v>
      </c>
      <c r="D30" s="51">
        <v>2</v>
      </c>
      <c r="E30" s="51"/>
      <c r="F30" s="51">
        <v>2</v>
      </c>
    </row>
    <row r="31" spans="2:6" ht="17.25" customHeight="1">
      <c r="B31" s="22" t="s">
        <v>82</v>
      </c>
      <c r="C31" s="62" t="s">
        <v>19</v>
      </c>
      <c r="D31" s="51">
        <v>58.18</v>
      </c>
      <c r="E31" s="51">
        <v>58.18</v>
      </c>
      <c r="F31" s="51"/>
    </row>
    <row r="32" spans="2:6" ht="17.25" customHeight="1">
      <c r="B32" s="4" t="s">
        <v>83</v>
      </c>
      <c r="C32" s="62" t="s">
        <v>84</v>
      </c>
      <c r="D32" s="51">
        <v>58.18</v>
      </c>
      <c r="E32" s="51">
        <v>58.18</v>
      </c>
      <c r="F32" s="51"/>
    </row>
    <row r="33" spans="2:6" ht="17.25" customHeight="1">
      <c r="B33" s="4" t="s">
        <v>85</v>
      </c>
      <c r="C33" s="62" t="s">
        <v>86</v>
      </c>
      <c r="D33" s="51">
        <v>49.3</v>
      </c>
      <c r="E33" s="51">
        <v>49.3</v>
      </c>
      <c r="F33" s="51"/>
    </row>
    <row r="34" spans="2:6" ht="17.25" customHeight="1">
      <c r="B34" s="4" t="s">
        <v>87</v>
      </c>
      <c r="C34" s="62" t="s">
        <v>88</v>
      </c>
      <c r="D34" s="51">
        <v>8.8800000000000008</v>
      </c>
      <c r="E34" s="51">
        <v>8.8800000000000008</v>
      </c>
      <c r="F34" s="51"/>
    </row>
    <row r="35" spans="2:6" ht="17.25" customHeight="1">
      <c r="B35" s="22" t="s">
        <v>89</v>
      </c>
      <c r="C35" s="62" t="s">
        <v>20</v>
      </c>
      <c r="D35" s="51">
        <v>286.19</v>
      </c>
      <c r="E35" s="51"/>
      <c r="F35" s="51">
        <v>286.19</v>
      </c>
    </row>
    <row r="36" spans="2:6" ht="17.25" customHeight="1">
      <c r="B36" s="4" t="s">
        <v>90</v>
      </c>
      <c r="C36" s="62" t="s">
        <v>91</v>
      </c>
      <c r="D36" s="51">
        <v>34</v>
      </c>
      <c r="E36" s="51"/>
      <c r="F36" s="51">
        <v>34</v>
      </c>
    </row>
    <row r="37" spans="2:6" ht="17.25" customHeight="1">
      <c r="B37" s="4" t="s">
        <v>92</v>
      </c>
      <c r="C37" s="62" t="s">
        <v>93</v>
      </c>
      <c r="D37" s="51">
        <v>20</v>
      </c>
      <c r="E37" s="51"/>
      <c r="F37" s="51">
        <v>20</v>
      </c>
    </row>
    <row r="38" spans="2:6" ht="17.25" customHeight="1">
      <c r="B38" s="4" t="s">
        <v>94</v>
      </c>
      <c r="C38" s="62" t="s">
        <v>95</v>
      </c>
      <c r="D38" s="51">
        <v>14</v>
      </c>
      <c r="E38" s="51"/>
      <c r="F38" s="51">
        <v>14</v>
      </c>
    </row>
    <row r="39" spans="2:6" ht="17.25" customHeight="1">
      <c r="B39" s="4" t="s">
        <v>96</v>
      </c>
      <c r="C39" s="62" t="s">
        <v>97</v>
      </c>
      <c r="D39" s="51">
        <v>72.5</v>
      </c>
      <c r="E39" s="51"/>
      <c r="F39" s="51">
        <v>72.5</v>
      </c>
    </row>
    <row r="40" spans="2:6" ht="17.25" customHeight="1">
      <c r="B40" s="4" t="s">
        <v>98</v>
      </c>
      <c r="C40" s="62" t="s">
        <v>99</v>
      </c>
      <c r="D40" s="51">
        <v>72.5</v>
      </c>
      <c r="E40" s="51"/>
      <c r="F40" s="51">
        <v>72.5</v>
      </c>
    </row>
    <row r="41" spans="2:6" ht="17.25" customHeight="1">
      <c r="B41" s="4" t="s">
        <v>100</v>
      </c>
      <c r="C41" s="62" t="s">
        <v>101</v>
      </c>
      <c r="D41" s="51">
        <v>28.5</v>
      </c>
      <c r="E41" s="51"/>
      <c r="F41" s="51">
        <v>28.5</v>
      </c>
    </row>
    <row r="42" spans="2:6" ht="17.25" customHeight="1">
      <c r="B42" s="4" t="s">
        <v>102</v>
      </c>
      <c r="C42" s="62" t="s">
        <v>103</v>
      </c>
      <c r="D42" s="51">
        <v>28.5</v>
      </c>
      <c r="E42" s="51"/>
      <c r="F42" s="51">
        <v>28.5</v>
      </c>
    </row>
    <row r="43" spans="2:6" ht="17.25" customHeight="1">
      <c r="B43" s="4" t="s">
        <v>104</v>
      </c>
      <c r="C43" s="62" t="s">
        <v>105</v>
      </c>
      <c r="D43" s="51">
        <v>101.19</v>
      </c>
      <c r="E43" s="51"/>
      <c r="F43" s="51">
        <v>101.19</v>
      </c>
    </row>
    <row r="44" spans="2:6" ht="17.25" customHeight="1">
      <c r="B44" s="4" t="s">
        <v>106</v>
      </c>
      <c r="C44" s="62" t="s">
        <v>107</v>
      </c>
      <c r="D44" s="51">
        <v>80.5</v>
      </c>
      <c r="E44" s="51"/>
      <c r="F44" s="51">
        <v>80.5</v>
      </c>
    </row>
    <row r="45" spans="2:6" ht="17.25" customHeight="1">
      <c r="B45" s="4" t="s">
        <v>108</v>
      </c>
      <c r="C45" s="62" t="s">
        <v>109</v>
      </c>
      <c r="D45" s="51">
        <v>17.899999999999999</v>
      </c>
      <c r="E45" s="51"/>
      <c r="F45" s="51">
        <v>17.899999999999999</v>
      </c>
    </row>
    <row r="46" spans="2:6" ht="17.25" customHeight="1">
      <c r="B46" s="4" t="s">
        <v>110</v>
      </c>
      <c r="C46" s="62" t="s">
        <v>111</v>
      </c>
      <c r="D46" s="51">
        <v>2.79</v>
      </c>
      <c r="E46" s="51"/>
      <c r="F46" s="51">
        <v>2.79</v>
      </c>
    </row>
    <row r="47" spans="2:6" ht="17.25" customHeight="1">
      <c r="B47" s="4" t="s">
        <v>112</v>
      </c>
      <c r="C47" s="62" t="s">
        <v>113</v>
      </c>
      <c r="D47" s="51">
        <v>50</v>
      </c>
      <c r="E47" s="51"/>
      <c r="F47" s="51">
        <v>50</v>
      </c>
    </row>
    <row r="48" spans="2:6" ht="17.25" customHeight="1">
      <c r="B48" s="4" t="s">
        <v>114</v>
      </c>
      <c r="C48" s="62" t="s">
        <v>115</v>
      </c>
      <c r="D48" s="51">
        <v>50</v>
      </c>
      <c r="E48" s="51"/>
      <c r="F48" s="51">
        <v>50</v>
      </c>
    </row>
    <row r="49" spans="2:6" ht="17.25" customHeight="1">
      <c r="B49" s="22" t="s">
        <v>116</v>
      </c>
      <c r="C49" s="62" t="s">
        <v>21</v>
      </c>
      <c r="D49" s="51">
        <v>24.77</v>
      </c>
      <c r="E49" s="51"/>
      <c r="F49" s="51">
        <v>24.77</v>
      </c>
    </row>
    <row r="50" spans="2:6" ht="17.25" customHeight="1">
      <c r="B50" s="4" t="s">
        <v>117</v>
      </c>
      <c r="C50" s="62" t="s">
        <v>118</v>
      </c>
      <c r="D50" s="51">
        <v>24.77</v>
      </c>
      <c r="E50" s="51"/>
      <c r="F50" s="51">
        <v>24.77</v>
      </c>
    </row>
    <row r="51" spans="2:6" ht="17.25" customHeight="1">
      <c r="B51" s="4" t="s">
        <v>119</v>
      </c>
      <c r="C51" s="62" t="s">
        <v>120</v>
      </c>
      <c r="D51" s="51">
        <v>24.77</v>
      </c>
      <c r="E51" s="51"/>
      <c r="F51" s="51">
        <v>24.77</v>
      </c>
    </row>
    <row r="52" spans="2:6" ht="17.25" customHeight="1">
      <c r="B52" s="22" t="s">
        <v>121</v>
      </c>
      <c r="C52" s="62" t="s">
        <v>22</v>
      </c>
      <c r="D52" s="51">
        <v>75.94</v>
      </c>
      <c r="E52" s="51">
        <v>66.650000000000006</v>
      </c>
      <c r="F52" s="51">
        <v>9.2899999999999991</v>
      </c>
    </row>
    <row r="53" spans="2:6" ht="17.25" customHeight="1">
      <c r="B53" s="4" t="s">
        <v>122</v>
      </c>
      <c r="C53" s="62" t="s">
        <v>123</v>
      </c>
      <c r="D53" s="51">
        <v>9.2899999999999991</v>
      </c>
      <c r="E53" s="51"/>
      <c r="F53" s="51">
        <v>9.2899999999999991</v>
      </c>
    </row>
    <row r="54" spans="2:6" ht="17.25" customHeight="1">
      <c r="B54" s="4" t="s">
        <v>124</v>
      </c>
      <c r="C54" s="62" t="s">
        <v>125</v>
      </c>
      <c r="D54" s="51">
        <v>9.2899999999999991</v>
      </c>
      <c r="E54" s="51"/>
      <c r="F54" s="51">
        <v>9.2899999999999991</v>
      </c>
    </row>
    <row r="55" spans="2:6" ht="17.25" customHeight="1">
      <c r="B55" s="4" t="s">
        <v>126</v>
      </c>
      <c r="C55" s="62" t="s">
        <v>127</v>
      </c>
      <c r="D55" s="51">
        <v>66.650000000000006</v>
      </c>
      <c r="E55" s="51">
        <v>66.650000000000006</v>
      </c>
      <c r="F55" s="51"/>
    </row>
    <row r="56" spans="2:6" ht="17.25" customHeight="1">
      <c r="B56" s="4" t="s">
        <v>128</v>
      </c>
      <c r="C56" s="62" t="s">
        <v>129</v>
      </c>
      <c r="D56" s="51">
        <v>66.650000000000006</v>
      </c>
      <c r="E56" s="51">
        <v>66.650000000000006</v>
      </c>
      <c r="F56" s="51"/>
    </row>
    <row r="57" spans="2:6" ht="17.25" customHeight="1">
      <c r="B57" s="22" t="s">
        <v>130</v>
      </c>
      <c r="C57" s="62" t="s">
        <v>23</v>
      </c>
      <c r="D57" s="51">
        <v>43.46</v>
      </c>
      <c r="E57" s="51"/>
      <c r="F57" s="51">
        <v>43.46</v>
      </c>
    </row>
    <row r="58" spans="2:6" ht="17.25" customHeight="1">
      <c r="B58" s="4" t="s">
        <v>131</v>
      </c>
      <c r="C58" s="62" t="s">
        <v>132</v>
      </c>
      <c r="D58" s="51">
        <v>2.25</v>
      </c>
      <c r="E58" s="51"/>
      <c r="F58" s="51">
        <v>2.25</v>
      </c>
    </row>
    <row r="59" spans="2:6" ht="17.25" customHeight="1">
      <c r="B59" s="4" t="s">
        <v>133</v>
      </c>
      <c r="C59" s="62" t="s">
        <v>134</v>
      </c>
      <c r="D59" s="51">
        <v>2.25</v>
      </c>
      <c r="E59" s="51"/>
      <c r="F59" s="51">
        <v>2.25</v>
      </c>
    </row>
    <row r="60" spans="2:6" ht="17.25" customHeight="1">
      <c r="B60" s="4" t="s">
        <v>135</v>
      </c>
      <c r="C60" s="62" t="s">
        <v>136</v>
      </c>
      <c r="D60" s="51">
        <v>35.200000000000003</v>
      </c>
      <c r="E60" s="51"/>
      <c r="F60" s="51">
        <v>35.200000000000003</v>
      </c>
    </row>
    <row r="61" spans="2:6" ht="17.25" customHeight="1">
      <c r="B61" s="4" t="s">
        <v>137</v>
      </c>
      <c r="C61" s="62" t="s">
        <v>138</v>
      </c>
      <c r="D61" s="51">
        <v>35.200000000000003</v>
      </c>
      <c r="E61" s="51"/>
      <c r="F61" s="51">
        <v>35.200000000000003</v>
      </c>
    </row>
    <row r="62" spans="2:6" ht="17.25" customHeight="1">
      <c r="B62" s="4" t="s">
        <v>139</v>
      </c>
      <c r="C62" s="62" t="s">
        <v>140</v>
      </c>
      <c r="D62" s="51">
        <v>6.02</v>
      </c>
      <c r="E62" s="51"/>
      <c r="F62" s="51">
        <v>6.02</v>
      </c>
    </row>
    <row r="63" spans="2:6" ht="17.25" customHeight="1">
      <c r="B63" s="4" t="s">
        <v>141</v>
      </c>
      <c r="C63" s="62" t="s">
        <v>142</v>
      </c>
      <c r="D63" s="51">
        <v>5.47</v>
      </c>
      <c r="E63" s="51"/>
      <c r="F63" s="51">
        <v>5.47</v>
      </c>
    </row>
    <row r="64" spans="2:6" ht="17.25" customHeight="1">
      <c r="B64" s="4" t="s">
        <v>143</v>
      </c>
      <c r="C64" s="62" t="s">
        <v>144</v>
      </c>
      <c r="D64" s="51">
        <v>0.55000000000000004</v>
      </c>
      <c r="E64" s="51"/>
      <c r="F64" s="51">
        <v>0.55000000000000004</v>
      </c>
    </row>
    <row r="65" spans="2:6" ht="30" customHeight="1">
      <c r="B65" s="71" t="s">
        <v>31</v>
      </c>
      <c r="C65" s="71"/>
      <c r="D65" s="71"/>
      <c r="E65" s="71"/>
      <c r="F65" s="71"/>
    </row>
  </sheetData>
  <mergeCells count="5">
    <mergeCell ref="B6:C6"/>
    <mergeCell ref="D6:F6"/>
    <mergeCell ref="B8:C8"/>
    <mergeCell ref="B65:F65"/>
    <mergeCell ref="B2:F3"/>
  </mergeCells>
  <phoneticPr fontId="22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0" workbookViewId="0">
      <selection activeCell="D7" sqref="D7"/>
    </sheetView>
  </sheetViews>
  <sheetFormatPr defaultColWidth="10" defaultRowHeight="13.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spans="1:6" ht="18.2" customHeight="1">
      <c r="A1" s="10"/>
      <c r="B1" s="59" t="s">
        <v>145</v>
      </c>
      <c r="C1" s="49"/>
      <c r="D1" s="49"/>
      <c r="E1" s="49"/>
      <c r="F1" s="49"/>
    </row>
    <row r="2" spans="1:6" ht="24.95" customHeight="1">
      <c r="B2" s="66" t="s">
        <v>146</v>
      </c>
      <c r="C2" s="74"/>
      <c r="D2" s="74"/>
      <c r="E2" s="74"/>
      <c r="F2" s="74"/>
    </row>
    <row r="3" spans="1:6" ht="24.95" customHeight="1">
      <c r="B3" s="74"/>
      <c r="C3" s="74"/>
      <c r="D3" s="74"/>
      <c r="E3" s="74"/>
      <c r="F3" s="74"/>
    </row>
    <row r="4" spans="1:6" ht="16.350000000000001" customHeight="1">
      <c r="B4" s="49"/>
      <c r="C4" s="49"/>
      <c r="D4" s="49"/>
      <c r="E4" s="49"/>
      <c r="F4" s="49"/>
    </row>
    <row r="5" spans="1:6" s="8" customFormat="1" ht="19.899999999999999" customHeight="1">
      <c r="B5" s="60"/>
      <c r="C5" s="60"/>
      <c r="D5" s="60"/>
      <c r="E5" s="60"/>
      <c r="F5" s="18" t="s">
        <v>2</v>
      </c>
    </row>
    <row r="6" spans="1:6" ht="36.200000000000003" customHeight="1">
      <c r="B6" s="72" t="s">
        <v>147</v>
      </c>
      <c r="C6" s="72"/>
      <c r="D6" s="72" t="s">
        <v>148</v>
      </c>
      <c r="E6" s="72"/>
      <c r="F6" s="72"/>
    </row>
    <row r="7" spans="1:6" ht="27.6" customHeight="1">
      <c r="B7" s="27" t="s">
        <v>149</v>
      </c>
      <c r="C7" s="27" t="s">
        <v>37</v>
      </c>
      <c r="D7" s="27" t="s">
        <v>38</v>
      </c>
      <c r="E7" s="27" t="s">
        <v>150</v>
      </c>
      <c r="F7" s="27" t="s">
        <v>151</v>
      </c>
    </row>
    <row r="8" spans="1:6" ht="19.899999999999999" customHeight="1">
      <c r="B8" s="73" t="s">
        <v>41</v>
      </c>
      <c r="C8" s="73"/>
      <c r="D8" s="15">
        <v>1061.9000000000001</v>
      </c>
      <c r="E8" s="15">
        <v>938.03</v>
      </c>
      <c r="F8" s="15">
        <v>123.87</v>
      </c>
    </row>
    <row r="9" spans="1:6" ht="19.899999999999999" customHeight="1">
      <c r="B9" s="55" t="s">
        <v>152</v>
      </c>
      <c r="C9" s="56" t="s">
        <v>153</v>
      </c>
      <c r="D9" s="17">
        <v>845.66</v>
      </c>
      <c r="E9" s="17">
        <v>845.66</v>
      </c>
      <c r="F9" s="17"/>
    </row>
    <row r="10" spans="1:6" ht="18.95" customHeight="1">
      <c r="B10" s="61" t="s">
        <v>154</v>
      </c>
      <c r="C10" s="62" t="s">
        <v>155</v>
      </c>
      <c r="D10" s="17">
        <v>175.86</v>
      </c>
      <c r="E10" s="17">
        <v>175.86</v>
      </c>
      <c r="F10" s="17"/>
    </row>
    <row r="11" spans="1:6" ht="18.95" customHeight="1">
      <c r="B11" s="61" t="s">
        <v>156</v>
      </c>
      <c r="C11" s="62" t="s">
        <v>157</v>
      </c>
      <c r="D11" s="17">
        <v>161.22</v>
      </c>
      <c r="E11" s="17">
        <v>161.22</v>
      </c>
      <c r="F11" s="17"/>
    </row>
    <row r="12" spans="1:6" ht="18.95" customHeight="1">
      <c r="B12" s="61" t="s">
        <v>158</v>
      </c>
      <c r="C12" s="62" t="s">
        <v>159</v>
      </c>
      <c r="D12" s="17">
        <v>236.53</v>
      </c>
      <c r="E12" s="17">
        <v>236.53</v>
      </c>
      <c r="F12" s="17"/>
    </row>
    <row r="13" spans="1:6" ht="18.95" customHeight="1">
      <c r="B13" s="61" t="s">
        <v>160</v>
      </c>
      <c r="C13" s="62" t="s">
        <v>161</v>
      </c>
      <c r="D13" s="17">
        <v>78.87</v>
      </c>
      <c r="E13" s="17">
        <v>78.87</v>
      </c>
      <c r="F13" s="17"/>
    </row>
    <row r="14" spans="1:6" ht="18.95" customHeight="1">
      <c r="B14" s="61" t="s">
        <v>162</v>
      </c>
      <c r="C14" s="62" t="s">
        <v>163</v>
      </c>
      <c r="D14" s="17">
        <v>39.44</v>
      </c>
      <c r="E14" s="17">
        <v>39.44</v>
      </c>
      <c r="F14" s="17"/>
    </row>
    <row r="15" spans="1:6" ht="18.95" customHeight="1">
      <c r="B15" s="61" t="s">
        <v>164</v>
      </c>
      <c r="C15" s="62" t="s">
        <v>165</v>
      </c>
      <c r="D15" s="17">
        <v>49.3</v>
      </c>
      <c r="E15" s="17">
        <v>49.3</v>
      </c>
      <c r="F15" s="17"/>
    </row>
    <row r="16" spans="1:6" ht="18.95" customHeight="1">
      <c r="B16" s="61" t="s">
        <v>166</v>
      </c>
      <c r="C16" s="62" t="s">
        <v>167</v>
      </c>
      <c r="D16" s="17">
        <v>1.48</v>
      </c>
      <c r="E16" s="17">
        <v>1.48</v>
      </c>
      <c r="F16" s="17"/>
    </row>
    <row r="17" spans="2:6" ht="18.95" customHeight="1">
      <c r="B17" s="61" t="s">
        <v>168</v>
      </c>
      <c r="C17" s="62" t="s">
        <v>169</v>
      </c>
      <c r="D17" s="17">
        <v>66.650000000000006</v>
      </c>
      <c r="E17" s="17">
        <v>66.650000000000006</v>
      </c>
      <c r="F17" s="17"/>
    </row>
    <row r="18" spans="2:6" ht="18.95" customHeight="1">
      <c r="B18" s="61" t="s">
        <v>170</v>
      </c>
      <c r="C18" s="62" t="s">
        <v>171</v>
      </c>
      <c r="D18" s="17">
        <v>8.8800000000000008</v>
      </c>
      <c r="E18" s="17">
        <v>8.8800000000000008</v>
      </c>
      <c r="F18" s="17"/>
    </row>
    <row r="19" spans="2:6" ht="18.95" customHeight="1">
      <c r="B19" s="61" t="s">
        <v>172</v>
      </c>
      <c r="C19" s="62" t="s">
        <v>173</v>
      </c>
      <c r="D19" s="17">
        <v>27.43</v>
      </c>
      <c r="E19" s="17">
        <v>27.43</v>
      </c>
      <c r="F19" s="17"/>
    </row>
    <row r="20" spans="2:6" ht="19.899999999999999" customHeight="1">
      <c r="B20" s="55" t="s">
        <v>174</v>
      </c>
      <c r="C20" s="56" t="s">
        <v>175</v>
      </c>
      <c r="D20" s="17">
        <v>118.87</v>
      </c>
      <c r="E20" s="17"/>
      <c r="F20" s="17">
        <v>118.87</v>
      </c>
    </row>
    <row r="21" spans="2:6" ht="18.95" customHeight="1">
      <c r="B21" s="61" t="s">
        <v>176</v>
      </c>
      <c r="C21" s="62" t="s">
        <v>177</v>
      </c>
      <c r="D21" s="17">
        <v>48</v>
      </c>
      <c r="E21" s="17"/>
      <c r="F21" s="17">
        <v>48</v>
      </c>
    </row>
    <row r="22" spans="2:6" ht="18.95" customHeight="1">
      <c r="B22" s="61" t="s">
        <v>178</v>
      </c>
      <c r="C22" s="62" t="s">
        <v>179</v>
      </c>
      <c r="D22" s="17">
        <v>3</v>
      </c>
      <c r="E22" s="17"/>
      <c r="F22" s="17">
        <v>3</v>
      </c>
    </row>
    <row r="23" spans="2:6" ht="18.95" customHeight="1">
      <c r="B23" s="61" t="s">
        <v>180</v>
      </c>
      <c r="C23" s="62" t="s">
        <v>181</v>
      </c>
      <c r="D23" s="17">
        <v>4</v>
      </c>
      <c r="E23" s="17"/>
      <c r="F23" s="17">
        <v>4</v>
      </c>
    </row>
    <row r="24" spans="2:6" ht="18.95" customHeight="1">
      <c r="B24" s="61" t="s">
        <v>182</v>
      </c>
      <c r="C24" s="62" t="s">
        <v>183</v>
      </c>
      <c r="D24" s="17">
        <v>11.54</v>
      </c>
      <c r="E24" s="17"/>
      <c r="F24" s="17">
        <v>11.54</v>
      </c>
    </row>
    <row r="25" spans="2:6" ht="18.95" customHeight="1">
      <c r="B25" s="61" t="s">
        <v>184</v>
      </c>
      <c r="C25" s="62" t="s">
        <v>185</v>
      </c>
      <c r="D25" s="17">
        <v>2.64</v>
      </c>
      <c r="E25" s="17"/>
      <c r="F25" s="17">
        <v>2.64</v>
      </c>
    </row>
    <row r="26" spans="2:6" ht="18.95" customHeight="1">
      <c r="B26" s="61" t="s">
        <v>186</v>
      </c>
      <c r="C26" s="62" t="s">
        <v>187</v>
      </c>
      <c r="D26" s="17">
        <v>2.11</v>
      </c>
      <c r="E26" s="17"/>
      <c r="F26" s="17">
        <v>2.11</v>
      </c>
    </row>
    <row r="27" spans="2:6" ht="18.95" customHeight="1">
      <c r="B27" s="61" t="s">
        <v>188</v>
      </c>
      <c r="C27" s="62" t="s">
        <v>189</v>
      </c>
      <c r="D27" s="17">
        <v>5.28</v>
      </c>
      <c r="E27" s="17"/>
      <c r="F27" s="17">
        <v>5.28</v>
      </c>
    </row>
    <row r="28" spans="2:6" ht="18.95" customHeight="1">
      <c r="B28" s="61" t="s">
        <v>190</v>
      </c>
      <c r="C28" s="62" t="s">
        <v>191</v>
      </c>
      <c r="D28" s="17">
        <v>9</v>
      </c>
      <c r="E28" s="17"/>
      <c r="F28" s="17">
        <v>9</v>
      </c>
    </row>
    <row r="29" spans="2:6" ht="19.899999999999999" customHeight="1">
      <c r="B29" s="55" t="s">
        <v>192</v>
      </c>
      <c r="C29" s="56" t="s">
        <v>193</v>
      </c>
      <c r="D29" s="17">
        <v>33.299999999999997</v>
      </c>
      <c r="E29" s="17"/>
      <c r="F29" s="17">
        <v>33.299999999999997</v>
      </c>
    </row>
    <row r="30" spans="2:6" ht="18.95" customHeight="1">
      <c r="B30" s="61" t="s">
        <v>194</v>
      </c>
      <c r="C30" s="62" t="s">
        <v>195</v>
      </c>
      <c r="D30" s="17">
        <v>92.38</v>
      </c>
      <c r="E30" s="17">
        <v>92.38</v>
      </c>
      <c r="F30" s="17"/>
    </row>
    <row r="31" spans="2:6" ht="18.95" customHeight="1">
      <c r="B31" s="61" t="s">
        <v>196</v>
      </c>
      <c r="C31" s="62" t="s">
        <v>197</v>
      </c>
      <c r="D31" s="17">
        <v>83.42</v>
      </c>
      <c r="E31" s="17">
        <v>83.42</v>
      </c>
      <c r="F31" s="17"/>
    </row>
    <row r="32" spans="2:6" ht="18.95" customHeight="1">
      <c r="B32" s="61" t="s">
        <v>198</v>
      </c>
      <c r="C32" s="62" t="s">
        <v>199</v>
      </c>
      <c r="D32" s="17">
        <v>8.9600000000000009</v>
      </c>
      <c r="E32" s="17">
        <v>8.9600000000000009</v>
      </c>
      <c r="F32" s="17"/>
    </row>
    <row r="33" spans="2:8" ht="18.95" customHeight="1">
      <c r="B33" s="61" t="s">
        <v>200</v>
      </c>
      <c r="C33" s="62" t="s">
        <v>201</v>
      </c>
      <c r="D33" s="17">
        <v>5</v>
      </c>
      <c r="E33" s="17"/>
      <c r="F33" s="17">
        <v>5</v>
      </c>
    </row>
    <row r="34" spans="2:8" ht="18.95" customHeight="1">
      <c r="B34" s="61" t="s">
        <v>202</v>
      </c>
      <c r="C34" s="62" t="s">
        <v>203</v>
      </c>
      <c r="D34" s="17">
        <v>5</v>
      </c>
      <c r="E34" s="17"/>
      <c r="F34" s="17">
        <v>5</v>
      </c>
    </row>
    <row r="35" spans="2:8" ht="14.25">
      <c r="B35" s="68" t="s">
        <v>31</v>
      </c>
      <c r="C35" s="68"/>
      <c r="D35" s="68"/>
      <c r="E35" s="68"/>
      <c r="F35" s="68"/>
      <c r="G35" s="52"/>
      <c r="H35" s="52"/>
    </row>
  </sheetData>
  <mergeCells count="5">
    <mergeCell ref="B6:C6"/>
    <mergeCell ref="D6:F6"/>
    <mergeCell ref="B8:C8"/>
    <mergeCell ref="B35:F35"/>
    <mergeCell ref="B2:F3"/>
  </mergeCells>
  <phoneticPr fontId="22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22" sqref="E22"/>
    </sheetView>
  </sheetViews>
  <sheetFormatPr defaultColWidth="10" defaultRowHeight="13.5"/>
  <cols>
    <col min="1" max="1" width="0.375" customWidth="1"/>
    <col min="2" max="2" width="20.625" customWidth="1"/>
    <col min="3" max="3" width="19.375" customWidth="1"/>
    <col min="4" max="4" width="16.5" customWidth="1"/>
    <col min="5" max="5" width="18.875" customWidth="1"/>
    <col min="6" max="6" width="17.75" customWidth="1"/>
    <col min="7" max="7" width="17.25" customWidth="1"/>
  </cols>
  <sheetData>
    <row r="1" spans="1:8" ht="16.350000000000001" customHeight="1">
      <c r="A1" s="10"/>
      <c r="B1" s="11" t="s">
        <v>204</v>
      </c>
    </row>
    <row r="2" spans="1:8" ht="16.350000000000001" customHeight="1">
      <c r="B2" s="66" t="s">
        <v>205</v>
      </c>
      <c r="C2" s="66"/>
      <c r="D2" s="66"/>
      <c r="E2" s="66"/>
      <c r="F2" s="66"/>
      <c r="G2" s="66"/>
    </row>
    <row r="3" spans="1:8" ht="16.350000000000001" customHeight="1">
      <c r="B3" s="66"/>
      <c r="C3" s="66"/>
      <c r="D3" s="66"/>
      <c r="E3" s="66"/>
      <c r="F3" s="66"/>
      <c r="G3" s="66"/>
    </row>
    <row r="4" spans="1:8" ht="16.350000000000001" customHeight="1">
      <c r="B4" s="66"/>
      <c r="C4" s="66"/>
      <c r="D4" s="66"/>
      <c r="E4" s="66"/>
      <c r="F4" s="66"/>
      <c r="G4" s="66"/>
    </row>
    <row r="5" spans="1:8" ht="20.65" customHeight="1">
      <c r="G5" s="18" t="s">
        <v>2</v>
      </c>
    </row>
    <row r="6" spans="1:8" ht="38.85" customHeight="1">
      <c r="B6" s="69" t="s">
        <v>35</v>
      </c>
      <c r="C6" s="69"/>
      <c r="D6" s="69"/>
      <c r="E6" s="69"/>
      <c r="F6" s="69"/>
      <c r="G6" s="69"/>
    </row>
    <row r="7" spans="1:8" ht="36.200000000000003" customHeight="1">
      <c r="B7" s="75" t="s">
        <v>206</v>
      </c>
      <c r="C7" s="75" t="s">
        <v>207</v>
      </c>
      <c r="D7" s="75" t="s">
        <v>208</v>
      </c>
      <c r="E7" s="75"/>
      <c r="F7" s="75"/>
      <c r="G7" s="75" t="s">
        <v>209</v>
      </c>
    </row>
    <row r="8" spans="1:8" ht="36.200000000000003" customHeight="1">
      <c r="B8" s="75"/>
      <c r="C8" s="75"/>
      <c r="D8" s="57" t="s">
        <v>210</v>
      </c>
      <c r="E8" s="57" t="s">
        <v>211</v>
      </c>
      <c r="F8" s="57" t="s">
        <v>212</v>
      </c>
      <c r="G8" s="75"/>
    </row>
    <row r="9" spans="1:8" ht="25.9" customHeight="1">
      <c r="B9" s="58">
        <v>9</v>
      </c>
      <c r="C9" s="58"/>
      <c r="D9" s="58">
        <v>9</v>
      </c>
      <c r="E9" s="58"/>
      <c r="F9" s="58">
        <v>9</v>
      </c>
      <c r="G9" s="58"/>
    </row>
    <row r="10" spans="1:8" ht="14.25">
      <c r="B10" s="68" t="s">
        <v>213</v>
      </c>
      <c r="C10" s="68"/>
      <c r="D10" s="68"/>
      <c r="E10" s="68"/>
      <c r="F10" s="68"/>
      <c r="G10" s="68"/>
      <c r="H10" s="52"/>
    </row>
  </sheetData>
  <mergeCells count="7">
    <mergeCell ref="B2:G4"/>
    <mergeCell ref="B6:G6"/>
    <mergeCell ref="D7:F7"/>
    <mergeCell ref="B10:G10"/>
    <mergeCell ref="B7:B8"/>
    <mergeCell ref="C7:C8"/>
    <mergeCell ref="G7:G8"/>
  </mergeCells>
  <phoneticPr fontId="22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23" sqref="E23"/>
    </sheetView>
  </sheetViews>
  <sheetFormatPr defaultColWidth="10" defaultRowHeight="13.5"/>
  <cols>
    <col min="1" max="1" width="0.375" customWidth="1"/>
    <col min="2" max="2" width="11.5" customWidth="1"/>
    <col min="3" max="3" width="41.87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10"/>
      <c r="B1" s="53" t="s">
        <v>214</v>
      </c>
      <c r="C1" s="49"/>
      <c r="D1" s="49"/>
      <c r="E1" s="49"/>
      <c r="F1" s="49"/>
    </row>
    <row r="2" spans="1:6" ht="24.95" customHeight="1">
      <c r="B2" s="66" t="s">
        <v>215</v>
      </c>
      <c r="C2" s="74"/>
      <c r="D2" s="74"/>
      <c r="E2" s="74"/>
      <c r="F2" s="74"/>
    </row>
    <row r="3" spans="1:6" ht="26.65" customHeight="1">
      <c r="B3" s="74"/>
      <c r="C3" s="74"/>
      <c r="D3" s="74"/>
      <c r="E3" s="74"/>
      <c r="F3" s="74"/>
    </row>
    <row r="4" spans="1:6" ht="16.350000000000001" customHeight="1">
      <c r="B4" s="49"/>
      <c r="C4" s="49"/>
      <c r="D4" s="49"/>
      <c r="E4" s="49"/>
      <c r="F4" s="49"/>
    </row>
    <row r="5" spans="1:6" ht="21.6" customHeight="1">
      <c r="B5" s="49"/>
      <c r="C5" s="49"/>
      <c r="D5" s="49"/>
      <c r="E5" s="49"/>
      <c r="F5" s="18" t="s">
        <v>2</v>
      </c>
    </row>
    <row r="6" spans="1:6" ht="33.6" customHeight="1">
      <c r="B6" s="72" t="s">
        <v>36</v>
      </c>
      <c r="C6" s="72" t="s">
        <v>37</v>
      </c>
      <c r="D6" s="72" t="s">
        <v>216</v>
      </c>
      <c r="E6" s="72"/>
      <c r="F6" s="72"/>
    </row>
    <row r="7" spans="1:6" ht="31.15" customHeight="1">
      <c r="B7" s="72"/>
      <c r="C7" s="72"/>
      <c r="D7" s="27" t="s">
        <v>38</v>
      </c>
      <c r="E7" s="27" t="s">
        <v>39</v>
      </c>
      <c r="F7" s="27" t="s">
        <v>40</v>
      </c>
    </row>
    <row r="8" spans="1:6" ht="20.65" customHeight="1">
      <c r="B8" s="76" t="s">
        <v>7</v>
      </c>
      <c r="C8" s="76"/>
      <c r="D8" s="51"/>
      <c r="E8" s="51"/>
      <c r="F8" s="51"/>
    </row>
    <row r="9" spans="1:6" ht="16.350000000000001" customHeight="1">
      <c r="B9" s="55"/>
      <c r="C9" s="56"/>
      <c r="D9" s="51"/>
      <c r="E9" s="51"/>
      <c r="F9" s="17"/>
    </row>
    <row r="10" spans="1:6" ht="16.350000000000001" customHeight="1">
      <c r="B10" s="55"/>
      <c r="C10" s="56"/>
      <c r="D10" s="51"/>
      <c r="E10" s="17"/>
      <c r="F10" s="17"/>
    </row>
    <row r="11" spans="1:6" ht="16.350000000000001" customHeight="1">
      <c r="B11" s="55"/>
      <c r="C11" s="56"/>
      <c r="D11" s="51"/>
      <c r="E11" s="17"/>
      <c r="F11" s="17"/>
    </row>
    <row r="12" spans="1:6" s="9" customFormat="1" ht="16.350000000000001" customHeight="1">
      <c r="B12" s="77"/>
      <c r="C12" s="77"/>
      <c r="D12" s="77"/>
      <c r="E12" s="77"/>
      <c r="F12" s="77"/>
    </row>
  </sheetData>
  <mergeCells count="6">
    <mergeCell ref="B2:F3"/>
    <mergeCell ref="D6:F6"/>
    <mergeCell ref="B8:C8"/>
    <mergeCell ref="B12:F12"/>
    <mergeCell ref="B6:B7"/>
    <mergeCell ref="C6:C7"/>
  </mergeCells>
  <phoneticPr fontId="22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J16" sqref="J16"/>
    </sheetView>
  </sheetViews>
  <sheetFormatPr defaultColWidth="10" defaultRowHeight="13.5"/>
  <cols>
    <col min="1" max="1" width="0.875" customWidth="1"/>
    <col min="2" max="2" width="0.125" customWidth="1"/>
    <col min="3" max="3" width="30.75" customWidth="1"/>
    <col min="4" max="4" width="18.5" customWidth="1"/>
    <col min="5" max="5" width="30.5" customWidth="1"/>
    <col min="6" max="6" width="19.75" customWidth="1"/>
    <col min="7" max="8" width="9.75" customWidth="1"/>
  </cols>
  <sheetData>
    <row r="1" spans="1:6" ht="16.350000000000001" customHeight="1">
      <c r="A1" s="10"/>
      <c r="C1" s="11" t="s">
        <v>217</v>
      </c>
    </row>
    <row r="2" spans="1:6" ht="16.350000000000001" customHeight="1">
      <c r="C2" s="66" t="s">
        <v>218</v>
      </c>
      <c r="D2" s="66"/>
      <c r="E2" s="66"/>
      <c r="F2" s="66"/>
    </row>
    <row r="3" spans="1:6" ht="16.350000000000001" customHeight="1">
      <c r="C3" s="66"/>
      <c r="D3" s="66"/>
      <c r="E3" s="66"/>
      <c r="F3" s="66"/>
    </row>
    <row r="4" spans="1:6" ht="16.350000000000001" customHeight="1"/>
    <row r="5" spans="1:6" ht="23.25" customHeight="1">
      <c r="F5" s="18" t="s">
        <v>2</v>
      </c>
    </row>
    <row r="6" spans="1:6" ht="34.5" customHeight="1">
      <c r="C6" s="78" t="s">
        <v>3</v>
      </c>
      <c r="D6" s="78"/>
      <c r="E6" s="78" t="s">
        <v>4</v>
      </c>
      <c r="F6" s="78"/>
    </row>
    <row r="7" spans="1:6" ht="32.85" customHeight="1">
      <c r="C7" s="47" t="s">
        <v>5</v>
      </c>
      <c r="D7" s="47" t="s">
        <v>6</v>
      </c>
      <c r="E7" s="47" t="s">
        <v>5</v>
      </c>
      <c r="F7" s="47" t="s">
        <v>6</v>
      </c>
    </row>
    <row r="8" spans="1:6" ht="24.95" customHeight="1">
      <c r="C8" s="28" t="s">
        <v>41</v>
      </c>
      <c r="D8" s="48">
        <v>1479.9</v>
      </c>
      <c r="E8" s="28" t="s">
        <v>41</v>
      </c>
      <c r="F8" s="48">
        <v>1479.9</v>
      </c>
    </row>
    <row r="9" spans="1:6" ht="20.65" customHeight="1">
      <c r="B9" s="49" t="s">
        <v>219</v>
      </c>
      <c r="C9" s="50" t="s">
        <v>220</v>
      </c>
      <c r="D9" s="51">
        <v>1456.13</v>
      </c>
      <c r="E9" s="32" t="s">
        <v>14</v>
      </c>
      <c r="F9" s="17">
        <v>771.94</v>
      </c>
    </row>
    <row r="10" spans="1:6" ht="20.65" customHeight="1">
      <c r="B10" s="49"/>
      <c r="C10" s="50" t="s">
        <v>221</v>
      </c>
      <c r="D10" s="51"/>
      <c r="E10" s="32" t="s">
        <v>16</v>
      </c>
      <c r="F10" s="17">
        <v>3.89</v>
      </c>
    </row>
    <row r="11" spans="1:6" ht="20.65" customHeight="1">
      <c r="B11" s="49"/>
      <c r="C11" s="50" t="s">
        <v>222</v>
      </c>
      <c r="D11" s="17"/>
      <c r="E11" s="32" t="s">
        <v>18</v>
      </c>
      <c r="F11" s="17">
        <v>215.54</v>
      </c>
    </row>
    <row r="12" spans="1:6" ht="20.65" customHeight="1">
      <c r="B12" s="49"/>
      <c r="C12" s="50" t="s">
        <v>223</v>
      </c>
      <c r="D12" s="17"/>
      <c r="E12" s="32" t="s">
        <v>19</v>
      </c>
      <c r="F12" s="17">
        <v>58.18</v>
      </c>
    </row>
    <row r="13" spans="1:6" ht="20.65" customHeight="1">
      <c r="B13" s="49"/>
      <c r="C13" s="50" t="s">
        <v>224</v>
      </c>
      <c r="D13" s="17"/>
      <c r="E13" s="32" t="s">
        <v>20</v>
      </c>
      <c r="F13" s="17">
        <v>286.19</v>
      </c>
    </row>
    <row r="14" spans="1:6" ht="20.65" customHeight="1">
      <c r="B14" s="49" t="s">
        <v>225</v>
      </c>
      <c r="C14" s="50" t="s">
        <v>226</v>
      </c>
      <c r="D14" s="17"/>
      <c r="E14" s="32" t="s">
        <v>21</v>
      </c>
      <c r="F14" s="17">
        <v>24.77</v>
      </c>
    </row>
    <row r="15" spans="1:6" ht="20.65" customHeight="1">
      <c r="B15" s="49"/>
      <c r="C15" s="50" t="s">
        <v>227</v>
      </c>
      <c r="D15" s="17"/>
      <c r="E15" s="32" t="s">
        <v>22</v>
      </c>
      <c r="F15" s="17">
        <v>75.94</v>
      </c>
    </row>
    <row r="16" spans="1:6" ht="20.65" customHeight="1">
      <c r="B16" s="49"/>
      <c r="C16" s="50" t="s">
        <v>228</v>
      </c>
      <c r="D16" s="17"/>
      <c r="E16" s="32" t="s">
        <v>23</v>
      </c>
      <c r="F16" s="17">
        <v>43.46</v>
      </c>
    </row>
    <row r="17" spans="2:9" ht="20.65" customHeight="1">
      <c r="B17" s="49"/>
      <c r="C17" s="50" t="s">
        <v>229</v>
      </c>
      <c r="D17" s="17">
        <v>23.78</v>
      </c>
      <c r="E17" s="32"/>
      <c r="F17" s="17"/>
    </row>
    <row r="18" spans="2:9" ht="20.65" customHeight="1">
      <c r="B18" s="49"/>
      <c r="C18" s="50" t="s">
        <v>230</v>
      </c>
      <c r="D18" s="17"/>
      <c r="E18" s="50"/>
      <c r="F18" s="17"/>
    </row>
    <row r="19" spans="2:9" ht="14.25">
      <c r="C19" s="79" t="s">
        <v>31</v>
      </c>
      <c r="D19" s="79"/>
      <c r="E19" s="79"/>
      <c r="F19" s="79"/>
      <c r="G19" s="52"/>
      <c r="H19" s="52"/>
      <c r="I19" s="52"/>
    </row>
  </sheetData>
  <autoFilter ref="B5:F19"/>
  <mergeCells count="4">
    <mergeCell ref="C6:D6"/>
    <mergeCell ref="E6:F6"/>
    <mergeCell ref="C19:F19"/>
    <mergeCell ref="C2:F3"/>
  </mergeCells>
  <phoneticPr fontId="22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selection activeCell="H46" sqref="H46"/>
    </sheetView>
  </sheetViews>
  <sheetFormatPr defaultColWidth="10" defaultRowHeight="13.5"/>
  <cols>
    <col min="1" max="1" width="0.375" customWidth="1"/>
    <col min="2" max="2" width="10" customWidth="1"/>
    <col min="3" max="3" width="45.125" customWidth="1"/>
    <col min="4" max="4" width="11.5" customWidth="1"/>
    <col min="5" max="5" width="10.375" customWidth="1"/>
    <col min="6" max="6" width="13.125" customWidth="1"/>
    <col min="7" max="7" width="14.875" customWidth="1"/>
    <col min="8" max="8" width="15.125" customWidth="1"/>
    <col min="9" max="9" width="12.75" customWidth="1"/>
    <col min="10" max="10" width="10.875" customWidth="1"/>
    <col min="11" max="11" width="14.25" customWidth="1"/>
    <col min="12" max="12" width="19" customWidth="1"/>
    <col min="13" max="13" width="10.125" customWidth="1"/>
    <col min="14" max="14" width="11.5" customWidth="1"/>
  </cols>
  <sheetData>
    <row r="1" spans="1:14" s="8" customFormat="1" ht="16.350000000000001" customHeight="1">
      <c r="A1" s="12"/>
      <c r="B1" s="11" t="s">
        <v>231</v>
      </c>
    </row>
    <row r="2" spans="1:14" ht="16.350000000000001" customHeight="1">
      <c r="B2" s="82" t="s">
        <v>232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6.350000000000001" customHeigh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16.350000000000001" customHeight="1"/>
    <row r="5" spans="1:14" ht="22.35" customHeight="1">
      <c r="N5" s="18" t="s">
        <v>2</v>
      </c>
    </row>
    <row r="6" spans="1:14" ht="36.200000000000003" customHeight="1">
      <c r="B6" s="72" t="s">
        <v>233</v>
      </c>
      <c r="C6" s="72"/>
      <c r="D6" s="72" t="s">
        <v>38</v>
      </c>
      <c r="E6" s="80" t="s">
        <v>234</v>
      </c>
      <c r="F6" s="69" t="s">
        <v>235</v>
      </c>
      <c r="G6" s="69" t="s">
        <v>236</v>
      </c>
      <c r="H6" s="69" t="s">
        <v>237</v>
      </c>
      <c r="I6" s="69" t="s">
        <v>238</v>
      </c>
      <c r="J6" s="69" t="s">
        <v>239</v>
      </c>
      <c r="K6" s="69" t="s">
        <v>240</v>
      </c>
      <c r="L6" s="69" t="s">
        <v>241</v>
      </c>
      <c r="M6" s="69" t="s">
        <v>242</v>
      </c>
      <c r="N6" s="69" t="s">
        <v>243</v>
      </c>
    </row>
    <row r="7" spans="1:14" ht="30.2" customHeight="1">
      <c r="B7" s="27" t="s">
        <v>149</v>
      </c>
      <c r="C7" s="27" t="s">
        <v>37</v>
      </c>
      <c r="D7" s="72"/>
      <c r="E7" s="81"/>
      <c r="F7" s="69"/>
      <c r="G7" s="69"/>
      <c r="H7" s="69"/>
      <c r="I7" s="69"/>
      <c r="J7" s="69"/>
      <c r="K7" s="69"/>
      <c r="L7" s="69"/>
      <c r="M7" s="80"/>
      <c r="N7" s="69"/>
    </row>
    <row r="8" spans="1:14" s="26" customFormat="1" ht="20.65" customHeight="1">
      <c r="B8" s="73" t="s">
        <v>41</v>
      </c>
      <c r="C8" s="73"/>
      <c r="D8" s="29">
        <v>1479.9</v>
      </c>
      <c r="E8" s="30"/>
      <c r="F8" s="31">
        <v>1456.13</v>
      </c>
      <c r="G8" s="15"/>
      <c r="H8" s="15"/>
      <c r="I8" s="15"/>
      <c r="J8" s="15"/>
      <c r="K8" s="15"/>
      <c r="L8" s="29"/>
      <c r="M8" s="30"/>
      <c r="N8" s="31">
        <v>23.78</v>
      </c>
    </row>
    <row r="9" spans="1:14" s="26" customFormat="1" ht="20.65" customHeight="1">
      <c r="B9" s="32" t="s">
        <v>42</v>
      </c>
      <c r="C9" s="33" t="s">
        <v>14</v>
      </c>
      <c r="D9" s="34">
        <v>771.94</v>
      </c>
      <c r="E9" s="30"/>
      <c r="F9" s="35">
        <v>748.16</v>
      </c>
      <c r="G9" s="17"/>
      <c r="H9" s="17"/>
      <c r="I9" s="17"/>
      <c r="J9" s="17"/>
      <c r="K9" s="17"/>
      <c r="L9" s="34"/>
      <c r="M9" s="30"/>
      <c r="N9" s="35">
        <v>23.78</v>
      </c>
    </row>
    <row r="10" spans="1:14" s="26" customFormat="1" ht="18.2" customHeight="1">
      <c r="B10" s="32" t="s">
        <v>43</v>
      </c>
      <c r="C10" s="33" t="s">
        <v>44</v>
      </c>
      <c r="D10" s="34">
        <v>9.9</v>
      </c>
      <c r="E10" s="30"/>
      <c r="F10" s="35">
        <v>9.9</v>
      </c>
      <c r="G10" s="17"/>
      <c r="H10" s="17"/>
      <c r="I10" s="17"/>
      <c r="J10" s="17"/>
      <c r="K10" s="17"/>
      <c r="L10" s="34"/>
      <c r="M10" s="30"/>
      <c r="N10" s="35"/>
    </row>
    <row r="11" spans="1:14" s="26" customFormat="1" ht="19.899999999999999" customHeight="1">
      <c r="B11" s="32" t="s">
        <v>45</v>
      </c>
      <c r="C11" s="33" t="s">
        <v>46</v>
      </c>
      <c r="D11" s="34">
        <v>9.9</v>
      </c>
      <c r="E11" s="30"/>
      <c r="F11" s="35">
        <v>9.9</v>
      </c>
      <c r="G11" s="17"/>
      <c r="H11" s="17"/>
      <c r="I11" s="17"/>
      <c r="J11" s="17"/>
      <c r="K11" s="17"/>
      <c r="L11" s="34"/>
      <c r="M11" s="30"/>
      <c r="N11" s="35"/>
    </row>
    <row r="12" spans="1:14" s="26" customFormat="1" ht="19.899999999999999" customHeight="1">
      <c r="B12" s="32" t="s">
        <v>47</v>
      </c>
      <c r="C12" s="33" t="s">
        <v>48</v>
      </c>
      <c r="D12" s="34">
        <v>758.93</v>
      </c>
      <c r="E12" s="30"/>
      <c r="F12" s="35">
        <v>735.16</v>
      </c>
      <c r="G12" s="17"/>
      <c r="H12" s="17"/>
      <c r="I12" s="17"/>
      <c r="J12" s="17"/>
      <c r="K12" s="17"/>
      <c r="L12" s="34"/>
      <c r="M12" s="30"/>
      <c r="N12" s="35">
        <v>23.78</v>
      </c>
    </row>
    <row r="13" spans="1:14" s="26" customFormat="1" ht="19.899999999999999" customHeight="1">
      <c r="B13" s="32" t="s">
        <v>49</v>
      </c>
      <c r="C13" s="33" t="s">
        <v>50</v>
      </c>
      <c r="D13" s="34">
        <v>747.93</v>
      </c>
      <c r="E13" s="30"/>
      <c r="F13" s="35">
        <v>724.16</v>
      </c>
      <c r="G13" s="17"/>
      <c r="H13" s="17"/>
      <c r="I13" s="17"/>
      <c r="J13" s="17"/>
      <c r="K13" s="17"/>
      <c r="L13" s="34"/>
      <c r="M13" s="30"/>
      <c r="N13" s="35">
        <v>23.78</v>
      </c>
    </row>
    <row r="14" spans="1:14" s="26" customFormat="1" ht="19.899999999999999" customHeight="1">
      <c r="B14" s="32" t="s">
        <v>51</v>
      </c>
      <c r="C14" s="33" t="s">
        <v>52</v>
      </c>
      <c r="D14" s="34">
        <v>11</v>
      </c>
      <c r="E14" s="30"/>
      <c r="F14" s="35">
        <v>11</v>
      </c>
      <c r="G14" s="17"/>
      <c r="H14" s="17"/>
      <c r="I14" s="17"/>
      <c r="J14" s="17"/>
      <c r="K14" s="17"/>
      <c r="L14" s="34"/>
      <c r="M14" s="45"/>
      <c r="N14" s="35"/>
    </row>
    <row r="15" spans="1:14" s="26" customFormat="1" ht="19.899999999999999" customHeight="1">
      <c r="B15" s="32" t="s">
        <v>53</v>
      </c>
      <c r="C15" s="33" t="s">
        <v>54</v>
      </c>
      <c r="D15" s="34">
        <v>3.1</v>
      </c>
      <c r="E15" s="30"/>
      <c r="F15" s="35">
        <v>3.1</v>
      </c>
      <c r="G15" s="17"/>
      <c r="H15" s="17"/>
      <c r="I15" s="17"/>
      <c r="J15" s="17"/>
      <c r="K15" s="17"/>
      <c r="L15" s="17"/>
      <c r="M15" s="46"/>
      <c r="N15" s="17"/>
    </row>
    <row r="16" spans="1:14" s="26" customFormat="1" ht="19.899999999999999" customHeight="1">
      <c r="B16" s="32" t="s">
        <v>55</v>
      </c>
      <c r="C16" s="33" t="s">
        <v>52</v>
      </c>
      <c r="D16" s="34">
        <v>3.1</v>
      </c>
      <c r="E16" s="30"/>
      <c r="F16" s="35">
        <v>3.1</v>
      </c>
      <c r="G16" s="17"/>
      <c r="H16" s="17"/>
      <c r="I16" s="17"/>
      <c r="J16" s="17"/>
      <c r="K16" s="17"/>
      <c r="L16" s="17"/>
      <c r="M16" s="17"/>
      <c r="N16" s="17"/>
    </row>
    <row r="17" spans="2:14" s="26" customFormat="1" ht="19.899999999999999" customHeight="1">
      <c r="B17" s="32" t="s">
        <v>56</v>
      </c>
      <c r="C17" s="33" t="s">
        <v>16</v>
      </c>
      <c r="D17" s="34">
        <v>3.89</v>
      </c>
      <c r="E17" s="30"/>
      <c r="F17" s="35">
        <v>3.89</v>
      </c>
      <c r="G17" s="17"/>
      <c r="H17" s="17"/>
      <c r="I17" s="17"/>
      <c r="J17" s="17"/>
      <c r="K17" s="17"/>
      <c r="L17" s="17"/>
      <c r="M17" s="17"/>
      <c r="N17" s="17"/>
    </row>
    <row r="18" spans="2:14" s="26" customFormat="1" ht="20.65" customHeight="1">
      <c r="B18" s="32" t="s">
        <v>57</v>
      </c>
      <c r="C18" s="33" t="s">
        <v>58</v>
      </c>
      <c r="D18" s="34">
        <v>3.89</v>
      </c>
      <c r="E18" s="30"/>
      <c r="F18" s="35">
        <v>3.89</v>
      </c>
      <c r="G18" s="17"/>
      <c r="H18" s="17"/>
      <c r="I18" s="17"/>
      <c r="J18" s="17"/>
      <c r="K18" s="17"/>
      <c r="L18" s="17"/>
      <c r="M18" s="17"/>
      <c r="N18" s="17"/>
    </row>
    <row r="19" spans="2:14" s="26" customFormat="1" ht="18.2" customHeight="1">
      <c r="B19" s="32" t="s">
        <v>59</v>
      </c>
      <c r="C19" s="33" t="s">
        <v>60</v>
      </c>
      <c r="D19" s="34">
        <v>3.89</v>
      </c>
      <c r="E19" s="30"/>
      <c r="F19" s="35">
        <v>3.89</v>
      </c>
      <c r="G19" s="17"/>
      <c r="H19" s="17"/>
      <c r="I19" s="17"/>
      <c r="J19" s="17"/>
      <c r="K19" s="17"/>
      <c r="L19" s="17"/>
      <c r="M19" s="17"/>
      <c r="N19" s="17"/>
    </row>
    <row r="20" spans="2:14" s="26" customFormat="1" ht="19.899999999999999" customHeight="1">
      <c r="B20" s="32" t="s">
        <v>61</v>
      </c>
      <c r="C20" s="33" t="s">
        <v>18</v>
      </c>
      <c r="D20" s="34">
        <v>215.54</v>
      </c>
      <c r="E20" s="30"/>
      <c r="F20" s="35">
        <v>215.54</v>
      </c>
      <c r="G20" s="17"/>
      <c r="H20" s="17"/>
      <c r="I20" s="17"/>
      <c r="J20" s="17"/>
      <c r="K20" s="17"/>
      <c r="L20" s="17"/>
      <c r="M20" s="17"/>
      <c r="N20" s="17"/>
    </row>
    <row r="21" spans="2:14" s="26" customFormat="1" ht="19.899999999999999" customHeight="1">
      <c r="B21" s="32" t="s">
        <v>62</v>
      </c>
      <c r="C21" s="33" t="s">
        <v>63</v>
      </c>
      <c r="D21" s="34">
        <v>12.05</v>
      </c>
      <c r="E21" s="30"/>
      <c r="F21" s="35">
        <v>12.05</v>
      </c>
      <c r="G21" s="17"/>
      <c r="H21" s="17"/>
      <c r="I21" s="17"/>
      <c r="J21" s="17"/>
      <c r="K21" s="17"/>
      <c r="L21" s="17"/>
      <c r="M21" s="17"/>
      <c r="N21" s="17"/>
    </row>
    <row r="22" spans="2:14" s="26" customFormat="1" ht="19.899999999999999" customHeight="1">
      <c r="B22" s="32" t="s">
        <v>64</v>
      </c>
      <c r="C22" s="33" t="s">
        <v>65</v>
      </c>
      <c r="D22" s="34">
        <v>12.05</v>
      </c>
      <c r="E22" s="30"/>
      <c r="F22" s="35">
        <v>12.05</v>
      </c>
      <c r="G22" s="17"/>
      <c r="H22" s="17"/>
      <c r="I22" s="17"/>
      <c r="J22" s="17"/>
      <c r="K22" s="17"/>
      <c r="L22" s="17"/>
      <c r="M22" s="17"/>
      <c r="N22" s="17"/>
    </row>
    <row r="23" spans="2:14" s="26" customFormat="1" ht="20.65" customHeight="1">
      <c r="B23" s="32" t="s">
        <v>66</v>
      </c>
      <c r="C23" s="33" t="s">
        <v>67</v>
      </c>
      <c r="D23" s="34">
        <v>200.87</v>
      </c>
      <c r="E23" s="30"/>
      <c r="F23" s="35">
        <v>200.87</v>
      </c>
      <c r="G23" s="17"/>
      <c r="H23" s="17"/>
      <c r="I23" s="17"/>
      <c r="J23" s="17"/>
      <c r="K23" s="17"/>
      <c r="L23" s="17"/>
      <c r="M23" s="17"/>
      <c r="N23" s="17"/>
    </row>
    <row r="24" spans="2:14" s="26" customFormat="1" ht="18.2" customHeight="1">
      <c r="B24" s="32" t="s">
        <v>68</v>
      </c>
      <c r="C24" s="33" t="s">
        <v>69</v>
      </c>
      <c r="D24" s="34">
        <v>82.56</v>
      </c>
      <c r="E24" s="30"/>
      <c r="F24" s="35">
        <v>82.56</v>
      </c>
      <c r="G24" s="17"/>
      <c r="H24" s="17"/>
      <c r="I24" s="17"/>
      <c r="J24" s="17"/>
      <c r="K24" s="17"/>
      <c r="L24" s="17"/>
      <c r="M24" s="17"/>
      <c r="N24" s="17"/>
    </row>
    <row r="25" spans="2:14" s="26" customFormat="1" ht="19.899999999999999" customHeight="1">
      <c r="B25" s="32" t="s">
        <v>70</v>
      </c>
      <c r="C25" s="33" t="s">
        <v>71</v>
      </c>
      <c r="D25" s="34">
        <v>78.87</v>
      </c>
      <c r="E25" s="30"/>
      <c r="F25" s="35">
        <v>78.87</v>
      </c>
      <c r="G25" s="17"/>
      <c r="H25" s="17"/>
      <c r="I25" s="17"/>
      <c r="J25" s="17"/>
      <c r="K25" s="17"/>
      <c r="L25" s="17"/>
      <c r="M25" s="17"/>
      <c r="N25" s="17"/>
    </row>
    <row r="26" spans="2:14" s="26" customFormat="1" ht="19.899999999999999" customHeight="1">
      <c r="B26" s="32" t="s">
        <v>72</v>
      </c>
      <c r="C26" s="33" t="s">
        <v>73</v>
      </c>
      <c r="D26" s="34">
        <v>39.44</v>
      </c>
      <c r="E26" s="30"/>
      <c r="F26" s="35">
        <v>39.44</v>
      </c>
      <c r="G26" s="17"/>
      <c r="H26" s="17"/>
      <c r="I26" s="17"/>
      <c r="J26" s="17"/>
      <c r="K26" s="17"/>
      <c r="L26" s="17"/>
      <c r="M26" s="17"/>
      <c r="N26" s="17"/>
    </row>
    <row r="27" spans="2:14" s="26" customFormat="1" ht="19.899999999999999" customHeight="1">
      <c r="B27" s="32" t="s">
        <v>74</v>
      </c>
      <c r="C27" s="33" t="s">
        <v>75</v>
      </c>
      <c r="D27" s="34">
        <v>0.62</v>
      </c>
      <c r="E27" s="30"/>
      <c r="F27" s="35">
        <v>0.62</v>
      </c>
      <c r="G27" s="17"/>
      <c r="H27" s="17"/>
      <c r="I27" s="17"/>
      <c r="J27" s="17"/>
      <c r="K27" s="17"/>
      <c r="L27" s="17"/>
      <c r="M27" s="17"/>
      <c r="N27" s="17"/>
    </row>
    <row r="28" spans="2:14" s="26" customFormat="1" ht="20.65" customHeight="1">
      <c r="B28" s="32" t="s">
        <v>76</v>
      </c>
      <c r="C28" s="33" t="s">
        <v>77</v>
      </c>
      <c r="D28" s="34">
        <v>0.62</v>
      </c>
      <c r="E28" s="30"/>
      <c r="F28" s="35">
        <v>0.62</v>
      </c>
      <c r="G28" s="17"/>
      <c r="H28" s="17"/>
      <c r="I28" s="17"/>
      <c r="J28" s="17"/>
      <c r="K28" s="17"/>
      <c r="L28" s="17"/>
      <c r="M28" s="17"/>
      <c r="N28" s="17"/>
    </row>
    <row r="29" spans="2:14" s="26" customFormat="1" ht="18.2" customHeight="1">
      <c r="B29" s="32" t="s">
        <v>78</v>
      </c>
      <c r="C29" s="33" t="s">
        <v>79</v>
      </c>
      <c r="D29" s="34">
        <v>2</v>
      </c>
      <c r="E29" s="30"/>
      <c r="F29" s="35">
        <v>2</v>
      </c>
      <c r="G29" s="17"/>
      <c r="H29" s="17"/>
      <c r="I29" s="17"/>
      <c r="J29" s="17"/>
      <c r="K29" s="17"/>
      <c r="L29" s="17"/>
      <c r="M29" s="17"/>
      <c r="N29" s="17"/>
    </row>
    <row r="30" spans="2:14" s="26" customFormat="1" ht="18.2" customHeight="1">
      <c r="B30" s="32" t="s">
        <v>80</v>
      </c>
      <c r="C30" s="33" t="s">
        <v>81</v>
      </c>
      <c r="D30" s="34">
        <v>2</v>
      </c>
      <c r="E30" s="30"/>
      <c r="F30" s="35">
        <v>2</v>
      </c>
      <c r="G30" s="17"/>
      <c r="H30" s="17"/>
      <c r="I30" s="17"/>
      <c r="J30" s="17"/>
      <c r="K30" s="17"/>
      <c r="L30" s="17"/>
      <c r="M30" s="17"/>
      <c r="N30" s="17"/>
    </row>
    <row r="31" spans="2:14" s="26" customFormat="1" ht="18.2" customHeight="1">
      <c r="B31" s="32" t="s">
        <v>82</v>
      </c>
      <c r="C31" s="33" t="s">
        <v>19</v>
      </c>
      <c r="D31" s="34">
        <v>58.18</v>
      </c>
      <c r="E31" s="30"/>
      <c r="F31" s="35">
        <v>58.18</v>
      </c>
      <c r="G31" s="17"/>
      <c r="H31" s="17"/>
      <c r="I31" s="17"/>
      <c r="J31" s="17"/>
      <c r="K31" s="17"/>
      <c r="L31" s="17"/>
      <c r="M31" s="17"/>
      <c r="N31" s="17"/>
    </row>
    <row r="32" spans="2:14" s="26" customFormat="1" ht="18.2" customHeight="1">
      <c r="B32" s="32" t="s">
        <v>83</v>
      </c>
      <c r="C32" s="33" t="s">
        <v>84</v>
      </c>
      <c r="D32" s="34">
        <v>58.18</v>
      </c>
      <c r="E32" s="30"/>
      <c r="F32" s="35">
        <v>58.18</v>
      </c>
      <c r="G32" s="17"/>
      <c r="H32" s="17"/>
      <c r="I32" s="17"/>
      <c r="J32" s="17"/>
      <c r="K32" s="17"/>
      <c r="L32" s="17"/>
      <c r="M32" s="17"/>
      <c r="N32" s="17"/>
    </row>
    <row r="33" spans="2:14" s="26" customFormat="1" ht="18.2" customHeight="1">
      <c r="B33" s="32" t="s">
        <v>85</v>
      </c>
      <c r="C33" s="33" t="s">
        <v>86</v>
      </c>
      <c r="D33" s="34">
        <v>49.3</v>
      </c>
      <c r="E33" s="30"/>
      <c r="F33" s="35">
        <v>49.3</v>
      </c>
      <c r="G33" s="17"/>
      <c r="H33" s="17"/>
      <c r="I33" s="17"/>
      <c r="J33" s="17"/>
      <c r="K33" s="17"/>
      <c r="L33" s="17"/>
      <c r="M33" s="17"/>
      <c r="N33" s="17"/>
    </row>
    <row r="34" spans="2:14" s="26" customFormat="1" ht="18.2" customHeight="1">
      <c r="B34" s="32" t="s">
        <v>87</v>
      </c>
      <c r="C34" s="33" t="s">
        <v>88</v>
      </c>
      <c r="D34" s="34">
        <v>8.8800000000000008</v>
      </c>
      <c r="E34" s="30"/>
      <c r="F34" s="35">
        <v>8.8800000000000008</v>
      </c>
      <c r="G34" s="17"/>
      <c r="H34" s="17"/>
      <c r="I34" s="17"/>
      <c r="J34" s="17"/>
      <c r="K34" s="17"/>
      <c r="L34" s="17"/>
      <c r="M34" s="17"/>
      <c r="N34" s="17"/>
    </row>
    <row r="35" spans="2:14" s="26" customFormat="1" ht="18.2" customHeight="1">
      <c r="B35" s="32" t="s">
        <v>89</v>
      </c>
      <c r="C35" s="33" t="s">
        <v>20</v>
      </c>
      <c r="D35" s="34">
        <v>286.19</v>
      </c>
      <c r="E35" s="30"/>
      <c r="F35" s="35">
        <v>286.19</v>
      </c>
      <c r="G35" s="17"/>
      <c r="H35" s="17"/>
      <c r="I35" s="17"/>
      <c r="J35" s="17"/>
      <c r="K35" s="17"/>
      <c r="L35" s="17"/>
      <c r="M35" s="17"/>
      <c r="N35" s="17"/>
    </row>
    <row r="36" spans="2:14" s="26" customFormat="1" ht="18.2" customHeight="1">
      <c r="B36" s="32" t="s">
        <v>90</v>
      </c>
      <c r="C36" s="33" t="s">
        <v>91</v>
      </c>
      <c r="D36" s="34">
        <v>34</v>
      </c>
      <c r="E36" s="30"/>
      <c r="F36" s="35">
        <v>34</v>
      </c>
      <c r="G36" s="17"/>
      <c r="H36" s="17"/>
      <c r="I36" s="17"/>
      <c r="J36" s="17"/>
      <c r="K36" s="17"/>
      <c r="L36" s="17"/>
      <c r="M36" s="17"/>
      <c r="N36" s="17"/>
    </row>
    <row r="37" spans="2:14" s="26" customFormat="1" ht="18.2" customHeight="1">
      <c r="B37" s="32" t="s">
        <v>92</v>
      </c>
      <c r="C37" s="33" t="s">
        <v>93</v>
      </c>
      <c r="D37" s="34">
        <v>20</v>
      </c>
      <c r="E37" s="30"/>
      <c r="F37" s="35">
        <v>20</v>
      </c>
      <c r="G37" s="17"/>
      <c r="H37" s="17"/>
      <c r="I37" s="17"/>
      <c r="J37" s="17"/>
      <c r="K37" s="17"/>
      <c r="L37" s="17"/>
      <c r="M37" s="17"/>
      <c r="N37" s="17"/>
    </row>
    <row r="38" spans="2:14" s="26" customFormat="1" ht="18.2" customHeight="1">
      <c r="B38" s="32" t="s">
        <v>94</v>
      </c>
      <c r="C38" s="33" t="s">
        <v>95</v>
      </c>
      <c r="D38" s="34">
        <v>14</v>
      </c>
      <c r="E38" s="30"/>
      <c r="F38" s="35">
        <v>14</v>
      </c>
      <c r="G38" s="17"/>
      <c r="H38" s="17"/>
      <c r="I38" s="17"/>
      <c r="J38" s="17"/>
      <c r="K38" s="17"/>
      <c r="L38" s="17"/>
      <c r="M38" s="17"/>
      <c r="N38" s="17"/>
    </row>
    <row r="39" spans="2:14" s="26" customFormat="1" ht="18.2" customHeight="1">
      <c r="B39" s="32" t="s">
        <v>96</v>
      </c>
      <c r="C39" s="33" t="s">
        <v>97</v>
      </c>
      <c r="D39" s="34">
        <v>72.5</v>
      </c>
      <c r="E39" s="30"/>
      <c r="F39" s="35">
        <v>72.5</v>
      </c>
      <c r="G39" s="17"/>
      <c r="H39" s="17"/>
      <c r="I39" s="17"/>
      <c r="J39" s="17"/>
      <c r="K39" s="17"/>
      <c r="L39" s="17"/>
      <c r="M39" s="17"/>
      <c r="N39" s="17"/>
    </row>
    <row r="40" spans="2:14" s="26" customFormat="1" ht="18.2" customHeight="1">
      <c r="B40" s="32" t="s">
        <v>98</v>
      </c>
      <c r="C40" s="33" t="s">
        <v>99</v>
      </c>
      <c r="D40" s="34">
        <v>72.5</v>
      </c>
      <c r="E40" s="30"/>
      <c r="F40" s="35">
        <v>72.5</v>
      </c>
      <c r="G40" s="17"/>
      <c r="H40" s="17"/>
      <c r="I40" s="17"/>
      <c r="J40" s="17"/>
      <c r="K40" s="17"/>
      <c r="L40" s="17"/>
      <c r="M40" s="17"/>
      <c r="N40" s="17"/>
    </row>
    <row r="41" spans="2:14" s="26" customFormat="1" ht="18.2" customHeight="1">
      <c r="B41" s="32" t="s">
        <v>100</v>
      </c>
      <c r="C41" s="33" t="s">
        <v>101</v>
      </c>
      <c r="D41" s="34">
        <v>28.5</v>
      </c>
      <c r="E41" s="30"/>
      <c r="F41" s="35">
        <v>28.5</v>
      </c>
      <c r="G41" s="17"/>
      <c r="H41" s="17"/>
      <c r="I41" s="17"/>
      <c r="J41" s="17"/>
      <c r="K41" s="17"/>
      <c r="L41" s="17"/>
      <c r="M41" s="17"/>
      <c r="N41" s="17"/>
    </row>
    <row r="42" spans="2:14" s="26" customFormat="1" ht="18.2" customHeight="1">
      <c r="B42" s="32" t="s">
        <v>102</v>
      </c>
      <c r="C42" s="33" t="s">
        <v>103</v>
      </c>
      <c r="D42" s="34">
        <v>28.5</v>
      </c>
      <c r="E42" s="30"/>
      <c r="F42" s="35">
        <v>28.5</v>
      </c>
      <c r="G42" s="17"/>
      <c r="H42" s="17"/>
      <c r="I42" s="17"/>
      <c r="J42" s="17"/>
      <c r="K42" s="17"/>
      <c r="L42" s="17"/>
      <c r="M42" s="17"/>
      <c r="N42" s="17"/>
    </row>
    <row r="43" spans="2:14" s="26" customFormat="1" ht="18.2" customHeight="1">
      <c r="B43" s="32" t="s">
        <v>104</v>
      </c>
      <c r="C43" s="33" t="s">
        <v>105</v>
      </c>
      <c r="D43" s="34">
        <v>101.19</v>
      </c>
      <c r="E43" s="30"/>
      <c r="F43" s="35">
        <v>101.19</v>
      </c>
      <c r="G43" s="17"/>
      <c r="H43" s="17"/>
      <c r="I43" s="17"/>
      <c r="J43" s="17"/>
      <c r="K43" s="17"/>
      <c r="L43" s="17"/>
      <c r="M43" s="17"/>
      <c r="N43" s="17"/>
    </row>
    <row r="44" spans="2:14" s="26" customFormat="1" ht="18.2" customHeight="1">
      <c r="B44" s="32" t="s">
        <v>106</v>
      </c>
      <c r="C44" s="33" t="s">
        <v>107</v>
      </c>
      <c r="D44" s="34">
        <v>80.5</v>
      </c>
      <c r="E44" s="30"/>
      <c r="F44" s="35">
        <v>80.5</v>
      </c>
      <c r="G44" s="17"/>
      <c r="H44" s="17"/>
      <c r="I44" s="17"/>
      <c r="J44" s="17"/>
      <c r="K44" s="17"/>
      <c r="L44" s="17"/>
      <c r="M44" s="17"/>
      <c r="N44" s="17"/>
    </row>
    <row r="45" spans="2:14" s="26" customFormat="1" ht="18.2" customHeight="1">
      <c r="B45" s="32" t="s">
        <v>108</v>
      </c>
      <c r="C45" s="33" t="s">
        <v>109</v>
      </c>
      <c r="D45" s="34">
        <v>17.899999999999999</v>
      </c>
      <c r="E45" s="30"/>
      <c r="F45" s="35">
        <v>17.899999999999999</v>
      </c>
      <c r="G45" s="17"/>
      <c r="H45" s="17"/>
      <c r="I45" s="17"/>
      <c r="J45" s="17"/>
      <c r="K45" s="17"/>
      <c r="L45" s="17"/>
      <c r="M45" s="17"/>
      <c r="N45" s="17"/>
    </row>
    <row r="46" spans="2:14" s="26" customFormat="1" ht="18.2" customHeight="1">
      <c r="B46" s="32" t="s">
        <v>110</v>
      </c>
      <c r="C46" s="33" t="s">
        <v>111</v>
      </c>
      <c r="D46" s="34">
        <v>2.79</v>
      </c>
      <c r="E46" s="30"/>
      <c r="F46" s="35">
        <v>2.79</v>
      </c>
      <c r="G46" s="17"/>
      <c r="H46" s="17"/>
      <c r="I46" s="17"/>
      <c r="J46" s="17"/>
      <c r="K46" s="17"/>
      <c r="L46" s="17"/>
      <c r="M46" s="17"/>
      <c r="N46" s="17"/>
    </row>
    <row r="47" spans="2:14" s="26" customFormat="1" ht="18.2" customHeight="1">
      <c r="B47" s="32" t="s">
        <v>112</v>
      </c>
      <c r="C47" s="33" t="s">
        <v>113</v>
      </c>
      <c r="D47" s="34">
        <v>50</v>
      </c>
      <c r="E47" s="30"/>
      <c r="F47" s="35">
        <v>50</v>
      </c>
      <c r="G47" s="17"/>
      <c r="H47" s="17"/>
      <c r="I47" s="17"/>
      <c r="J47" s="17"/>
      <c r="K47" s="17"/>
      <c r="L47" s="17"/>
      <c r="M47" s="17"/>
      <c r="N47" s="17"/>
    </row>
    <row r="48" spans="2:14" s="26" customFormat="1" ht="18.2" customHeight="1">
      <c r="B48" s="32" t="s">
        <v>114</v>
      </c>
      <c r="C48" s="33" t="s">
        <v>115</v>
      </c>
      <c r="D48" s="34">
        <v>50</v>
      </c>
      <c r="E48" s="30"/>
      <c r="F48" s="35">
        <v>50</v>
      </c>
      <c r="G48" s="17"/>
      <c r="H48" s="17"/>
      <c r="I48" s="17"/>
      <c r="J48" s="17"/>
      <c r="K48" s="17"/>
      <c r="L48" s="17"/>
      <c r="M48" s="17"/>
      <c r="N48" s="17"/>
    </row>
    <row r="49" spans="2:14" s="26" customFormat="1" ht="18.2" customHeight="1">
      <c r="B49" s="32" t="s">
        <v>116</v>
      </c>
      <c r="C49" s="33" t="s">
        <v>21</v>
      </c>
      <c r="D49" s="34">
        <v>24.77</v>
      </c>
      <c r="E49" s="30"/>
      <c r="F49" s="35">
        <v>24.77</v>
      </c>
      <c r="G49" s="17"/>
      <c r="H49" s="17"/>
      <c r="I49" s="17"/>
      <c r="J49" s="17"/>
      <c r="K49" s="17"/>
      <c r="L49" s="17"/>
      <c r="M49" s="17"/>
      <c r="N49" s="17"/>
    </row>
    <row r="50" spans="2:14" s="26" customFormat="1" ht="18.2" customHeight="1">
      <c r="B50" s="32" t="s">
        <v>117</v>
      </c>
      <c r="C50" s="33" t="s">
        <v>118</v>
      </c>
      <c r="D50" s="34">
        <v>24.77</v>
      </c>
      <c r="E50" s="30"/>
      <c r="F50" s="35">
        <v>24.77</v>
      </c>
      <c r="G50" s="17"/>
      <c r="H50" s="17"/>
      <c r="I50" s="17"/>
      <c r="J50" s="17"/>
      <c r="K50" s="17"/>
      <c r="L50" s="17"/>
      <c r="M50" s="17"/>
      <c r="N50" s="17"/>
    </row>
    <row r="51" spans="2:14" s="26" customFormat="1" ht="18.2" customHeight="1">
      <c r="B51" s="32" t="s">
        <v>119</v>
      </c>
      <c r="C51" s="33" t="s">
        <v>120</v>
      </c>
      <c r="D51" s="34">
        <v>24.77</v>
      </c>
      <c r="E51" s="30"/>
      <c r="F51" s="35">
        <v>24.77</v>
      </c>
      <c r="G51" s="17"/>
      <c r="H51" s="17"/>
      <c r="I51" s="17"/>
      <c r="J51" s="17"/>
      <c r="K51" s="17"/>
      <c r="L51" s="17"/>
      <c r="M51" s="17"/>
      <c r="N51" s="17"/>
    </row>
    <row r="52" spans="2:14" s="26" customFormat="1" ht="18.2" customHeight="1">
      <c r="B52" s="36" t="s">
        <v>121</v>
      </c>
      <c r="C52" s="37" t="s">
        <v>22</v>
      </c>
      <c r="D52" s="38">
        <v>75.94</v>
      </c>
      <c r="E52" s="30"/>
      <c r="F52" s="39">
        <v>75.94</v>
      </c>
      <c r="G52" s="40"/>
      <c r="H52" s="40"/>
      <c r="I52" s="40"/>
      <c r="J52" s="40"/>
      <c r="K52" s="40"/>
      <c r="L52" s="40"/>
      <c r="M52" s="40"/>
      <c r="N52" s="40"/>
    </row>
    <row r="53" spans="2:14" s="26" customFormat="1" ht="18.2" customHeight="1">
      <c r="B53" s="41" t="s">
        <v>122</v>
      </c>
      <c r="C53" s="42" t="s">
        <v>123</v>
      </c>
      <c r="D53" s="43">
        <v>9.2899999999999991</v>
      </c>
      <c r="E53" s="30"/>
      <c r="F53" s="44">
        <v>9.2899999999999991</v>
      </c>
      <c r="G53" s="45"/>
      <c r="H53" s="45"/>
      <c r="I53" s="45"/>
      <c r="J53" s="45"/>
      <c r="K53" s="45"/>
      <c r="L53" s="45"/>
      <c r="M53" s="45"/>
      <c r="N53" s="45"/>
    </row>
    <row r="54" spans="2:14" s="26" customFormat="1" ht="18.2" customHeight="1">
      <c r="B54" s="41" t="s">
        <v>124</v>
      </c>
      <c r="C54" s="42" t="s">
        <v>125</v>
      </c>
      <c r="D54" s="43">
        <v>9.2899999999999991</v>
      </c>
      <c r="E54" s="30"/>
      <c r="F54" s="44">
        <v>9.2899999999999991</v>
      </c>
      <c r="G54" s="45"/>
      <c r="H54" s="45"/>
      <c r="I54" s="45"/>
      <c r="J54" s="45"/>
      <c r="K54" s="45"/>
      <c r="L54" s="45"/>
      <c r="M54" s="45"/>
      <c r="N54" s="45"/>
    </row>
    <row r="55" spans="2:14" s="26" customFormat="1" ht="18.2" customHeight="1">
      <c r="B55" s="41" t="s">
        <v>126</v>
      </c>
      <c r="C55" s="42" t="s">
        <v>127</v>
      </c>
      <c r="D55" s="43">
        <v>66.650000000000006</v>
      </c>
      <c r="E55" s="30"/>
      <c r="F55" s="44">
        <v>66.650000000000006</v>
      </c>
      <c r="G55" s="45"/>
      <c r="H55" s="45"/>
      <c r="I55" s="45"/>
      <c r="J55" s="45"/>
      <c r="K55" s="45"/>
      <c r="L55" s="45"/>
      <c r="M55" s="45"/>
      <c r="N55" s="45"/>
    </row>
    <row r="56" spans="2:14" s="26" customFormat="1" ht="18.2" customHeight="1">
      <c r="B56" s="41" t="s">
        <v>128</v>
      </c>
      <c r="C56" s="42" t="s">
        <v>129</v>
      </c>
      <c r="D56" s="43">
        <v>66.650000000000006</v>
      </c>
      <c r="E56" s="30"/>
      <c r="F56" s="44">
        <v>66.650000000000006</v>
      </c>
      <c r="G56" s="45"/>
      <c r="H56" s="45"/>
      <c r="I56" s="45"/>
      <c r="J56" s="45"/>
      <c r="K56" s="45"/>
      <c r="L56" s="45"/>
      <c r="M56" s="45"/>
      <c r="N56" s="45"/>
    </row>
    <row r="57" spans="2:14" s="26" customFormat="1" ht="18.2" customHeight="1">
      <c r="B57" s="41" t="s">
        <v>130</v>
      </c>
      <c r="C57" s="42" t="s">
        <v>23</v>
      </c>
      <c r="D57" s="43">
        <v>43.46</v>
      </c>
      <c r="E57" s="30"/>
      <c r="F57" s="44">
        <v>43.46</v>
      </c>
      <c r="G57" s="45"/>
      <c r="H57" s="45"/>
      <c r="I57" s="45"/>
      <c r="J57" s="45"/>
      <c r="K57" s="45"/>
      <c r="L57" s="45"/>
      <c r="M57" s="45"/>
      <c r="N57" s="45"/>
    </row>
    <row r="58" spans="2:14" s="26" customFormat="1" ht="18.2" customHeight="1">
      <c r="B58" s="41" t="s">
        <v>131</v>
      </c>
      <c r="C58" s="42" t="s">
        <v>132</v>
      </c>
      <c r="D58" s="43">
        <v>2.25</v>
      </c>
      <c r="E58" s="30"/>
      <c r="F58" s="44">
        <v>2.25</v>
      </c>
      <c r="G58" s="45"/>
      <c r="H58" s="45"/>
      <c r="I58" s="45"/>
      <c r="J58" s="45"/>
      <c r="K58" s="45"/>
      <c r="L58" s="45"/>
      <c r="M58" s="45"/>
      <c r="N58" s="45"/>
    </row>
    <row r="59" spans="2:14" s="26" customFormat="1" ht="18.2" customHeight="1">
      <c r="B59" s="41" t="s">
        <v>133</v>
      </c>
      <c r="C59" s="42" t="s">
        <v>134</v>
      </c>
      <c r="D59" s="43">
        <v>2.25</v>
      </c>
      <c r="E59" s="30"/>
      <c r="F59" s="44">
        <v>2.25</v>
      </c>
      <c r="G59" s="45"/>
      <c r="H59" s="45"/>
      <c r="I59" s="45"/>
      <c r="J59" s="45"/>
      <c r="K59" s="45"/>
      <c r="L59" s="45"/>
      <c r="M59" s="45"/>
      <c r="N59" s="45"/>
    </row>
    <row r="60" spans="2:14" s="26" customFormat="1" ht="18.2" customHeight="1">
      <c r="B60" s="41" t="s">
        <v>135</v>
      </c>
      <c r="C60" s="42" t="s">
        <v>136</v>
      </c>
      <c r="D60" s="43">
        <v>35.200000000000003</v>
      </c>
      <c r="E60" s="30"/>
      <c r="F60" s="44">
        <v>35.200000000000003</v>
      </c>
      <c r="G60" s="45"/>
      <c r="H60" s="45"/>
      <c r="I60" s="45"/>
      <c r="J60" s="45"/>
      <c r="K60" s="45"/>
      <c r="L60" s="45"/>
      <c r="M60" s="45"/>
      <c r="N60" s="45"/>
    </row>
    <row r="61" spans="2:14" s="26" customFormat="1" ht="18.2" customHeight="1">
      <c r="B61" s="41" t="s">
        <v>137</v>
      </c>
      <c r="C61" s="42" t="s">
        <v>138</v>
      </c>
      <c r="D61" s="43">
        <v>35.200000000000003</v>
      </c>
      <c r="E61" s="30"/>
      <c r="F61" s="44">
        <v>35.200000000000003</v>
      </c>
      <c r="G61" s="45"/>
      <c r="H61" s="45"/>
      <c r="I61" s="45"/>
      <c r="J61" s="45"/>
      <c r="K61" s="45"/>
      <c r="L61" s="45"/>
      <c r="M61" s="45"/>
      <c r="N61" s="45"/>
    </row>
    <row r="62" spans="2:14" s="26" customFormat="1" ht="18.2" customHeight="1">
      <c r="B62" s="41" t="s">
        <v>139</v>
      </c>
      <c r="C62" s="42" t="s">
        <v>140</v>
      </c>
      <c r="D62" s="43">
        <v>6.02</v>
      </c>
      <c r="E62" s="30"/>
      <c r="F62" s="44">
        <v>6.02</v>
      </c>
      <c r="G62" s="45"/>
      <c r="H62" s="45"/>
      <c r="I62" s="45"/>
      <c r="J62" s="45"/>
      <c r="K62" s="45"/>
      <c r="L62" s="45"/>
      <c r="M62" s="45"/>
      <c r="N62" s="45"/>
    </row>
    <row r="63" spans="2:14" s="26" customFormat="1" ht="18.2" customHeight="1">
      <c r="B63" s="41" t="s">
        <v>141</v>
      </c>
      <c r="C63" s="42" t="s">
        <v>142</v>
      </c>
      <c r="D63" s="43">
        <v>5.47</v>
      </c>
      <c r="E63" s="30"/>
      <c r="F63" s="44">
        <v>5.47</v>
      </c>
      <c r="G63" s="45"/>
      <c r="H63" s="45"/>
      <c r="I63" s="45"/>
      <c r="J63" s="45"/>
      <c r="K63" s="45"/>
      <c r="L63" s="45"/>
      <c r="M63" s="45"/>
      <c r="N63" s="45"/>
    </row>
    <row r="64" spans="2:14" s="26" customFormat="1" ht="18.2" customHeight="1">
      <c r="B64" s="41" t="s">
        <v>143</v>
      </c>
      <c r="C64" s="42" t="s">
        <v>144</v>
      </c>
      <c r="D64" s="43">
        <v>0.55000000000000004</v>
      </c>
      <c r="E64" s="30"/>
      <c r="F64" s="44">
        <v>0.55000000000000004</v>
      </c>
      <c r="G64" s="45"/>
      <c r="H64" s="45"/>
      <c r="I64" s="45"/>
      <c r="J64" s="45"/>
      <c r="K64" s="45"/>
      <c r="L64" s="45"/>
      <c r="M64" s="45"/>
      <c r="N64" s="45"/>
    </row>
    <row r="65" spans="2:14" ht="14.25">
      <c r="B65" s="68" t="s">
        <v>31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</sheetData>
  <mergeCells count="15">
    <mergeCell ref="B2:N3"/>
    <mergeCell ref="B6:C6"/>
    <mergeCell ref="B8:C8"/>
    <mergeCell ref="B65:N6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honeticPr fontId="22" type="noConversion"/>
  <printOptions horizontalCentered="1"/>
  <pageMargins left="0.118000000715256" right="0.118000000715256" top="0.39300000667571999" bottom="7.8000001609325395E-2" header="0" footer="0"/>
  <pageSetup paperSize="9" scale="74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selection activeCell="E13" sqref="E13"/>
    </sheetView>
  </sheetViews>
  <sheetFormatPr defaultColWidth="10" defaultRowHeight="13.5"/>
  <cols>
    <col min="1" max="1" width="0.5" customWidth="1"/>
    <col min="2" max="2" width="16.25" customWidth="1"/>
    <col min="3" max="3" width="53.625" customWidth="1"/>
    <col min="4" max="4" width="17.875" customWidth="1"/>
    <col min="5" max="5" width="17.375" customWidth="1"/>
    <col min="6" max="6" width="15.5" customWidth="1"/>
  </cols>
  <sheetData>
    <row r="1" spans="1:6" ht="16.350000000000001" customHeight="1">
      <c r="A1" s="10"/>
      <c r="B1" s="11" t="s">
        <v>244</v>
      </c>
    </row>
    <row r="2" spans="1:6" ht="16.350000000000001" customHeight="1">
      <c r="B2" s="66" t="s">
        <v>245</v>
      </c>
      <c r="C2" s="66"/>
      <c r="D2" s="66"/>
      <c r="E2" s="66"/>
      <c r="F2" s="66"/>
    </row>
    <row r="3" spans="1:6" ht="16.350000000000001" customHeight="1">
      <c r="B3" s="66"/>
      <c r="C3" s="66"/>
      <c r="D3" s="66"/>
      <c r="E3" s="66"/>
      <c r="F3" s="66"/>
    </row>
    <row r="4" spans="1:6" ht="16.350000000000001" customHeight="1">
      <c r="B4" s="19"/>
      <c r="C4" s="19"/>
      <c r="D4" s="19"/>
      <c r="E4" s="19"/>
      <c r="F4" s="19"/>
    </row>
    <row r="5" spans="1:6" ht="18.95" customHeight="1">
      <c r="B5" s="19"/>
      <c r="C5" s="19"/>
      <c r="D5" s="19"/>
      <c r="E5" s="19"/>
      <c r="F5" s="20" t="s">
        <v>2</v>
      </c>
    </row>
    <row r="6" spans="1:6" ht="31.9" customHeight="1">
      <c r="B6" s="13" t="s">
        <v>149</v>
      </c>
      <c r="C6" s="13" t="s">
        <v>37</v>
      </c>
      <c r="D6" s="13" t="s">
        <v>38</v>
      </c>
      <c r="E6" s="13" t="s">
        <v>246</v>
      </c>
      <c r="F6" s="13" t="s">
        <v>247</v>
      </c>
    </row>
    <row r="7" spans="1:6" ht="23.25" customHeight="1">
      <c r="B7" s="83" t="s">
        <v>7</v>
      </c>
      <c r="C7" s="83"/>
      <c r="D7" s="21">
        <v>1479.9</v>
      </c>
      <c r="E7" s="21">
        <v>1085.68</v>
      </c>
      <c r="F7" s="21">
        <v>394.23</v>
      </c>
    </row>
    <row r="8" spans="1:6" ht="21.6" customHeight="1">
      <c r="B8" s="22" t="s">
        <v>42</v>
      </c>
      <c r="C8" s="23" t="s">
        <v>14</v>
      </c>
      <c r="D8" s="24">
        <v>771.94</v>
      </c>
      <c r="E8" s="24">
        <v>747.93</v>
      </c>
      <c r="F8" s="24">
        <v>24</v>
      </c>
    </row>
    <row r="9" spans="1:6" ht="20.65" customHeight="1">
      <c r="B9" s="22" t="s">
        <v>43</v>
      </c>
      <c r="C9" s="25" t="s">
        <v>44</v>
      </c>
      <c r="D9" s="24">
        <v>9.9</v>
      </c>
      <c r="E9" s="24"/>
      <c r="F9" s="24">
        <v>9.9</v>
      </c>
    </row>
    <row r="10" spans="1:6" ht="20.65" customHeight="1">
      <c r="B10" s="22" t="s">
        <v>45</v>
      </c>
      <c r="C10" s="25" t="s">
        <v>46</v>
      </c>
      <c r="D10" s="24">
        <v>9.9</v>
      </c>
      <c r="E10" s="24"/>
      <c r="F10" s="24">
        <v>9.9</v>
      </c>
    </row>
    <row r="11" spans="1:6" ht="20.65" customHeight="1">
      <c r="B11" s="22" t="s">
        <v>47</v>
      </c>
      <c r="C11" s="25" t="s">
        <v>48</v>
      </c>
      <c r="D11" s="24">
        <v>758.93</v>
      </c>
      <c r="E11" s="24">
        <v>747.93</v>
      </c>
      <c r="F11" s="24">
        <v>11</v>
      </c>
    </row>
    <row r="12" spans="1:6" ht="20.65" customHeight="1">
      <c r="B12" s="22" t="s">
        <v>49</v>
      </c>
      <c r="C12" s="25" t="s">
        <v>50</v>
      </c>
      <c r="D12" s="24">
        <v>747.93</v>
      </c>
      <c r="E12" s="24">
        <v>747.93</v>
      </c>
      <c r="F12" s="24"/>
    </row>
    <row r="13" spans="1:6" ht="20.65" customHeight="1">
      <c r="B13" s="22" t="s">
        <v>51</v>
      </c>
      <c r="C13" s="25" t="s">
        <v>52</v>
      </c>
      <c r="D13" s="24">
        <v>11</v>
      </c>
      <c r="E13" s="24"/>
      <c r="F13" s="24">
        <v>11</v>
      </c>
    </row>
    <row r="14" spans="1:6" ht="20.65" customHeight="1">
      <c r="B14" s="22" t="s">
        <v>53</v>
      </c>
      <c r="C14" s="25" t="s">
        <v>54</v>
      </c>
      <c r="D14" s="24">
        <v>3.1</v>
      </c>
      <c r="E14" s="24"/>
      <c r="F14" s="24">
        <v>3.1</v>
      </c>
    </row>
    <row r="15" spans="1:6" ht="20.65" customHeight="1">
      <c r="B15" s="22" t="s">
        <v>55</v>
      </c>
      <c r="C15" s="25" t="s">
        <v>52</v>
      </c>
      <c r="D15" s="24">
        <v>3.1</v>
      </c>
      <c r="E15" s="24"/>
      <c r="F15" s="24">
        <v>3.1</v>
      </c>
    </row>
    <row r="16" spans="1:6" ht="20.65" customHeight="1">
      <c r="B16" s="22" t="s">
        <v>56</v>
      </c>
      <c r="C16" s="23" t="s">
        <v>16</v>
      </c>
      <c r="D16" s="24">
        <v>3.89</v>
      </c>
      <c r="E16" s="24"/>
      <c r="F16" s="24">
        <v>3.89</v>
      </c>
    </row>
    <row r="17" spans="2:6" ht="21.6" customHeight="1">
      <c r="B17" s="22" t="s">
        <v>57</v>
      </c>
      <c r="C17" s="25" t="s">
        <v>58</v>
      </c>
      <c r="D17" s="24">
        <v>3.89</v>
      </c>
      <c r="E17" s="24"/>
      <c r="F17" s="24">
        <v>3.89</v>
      </c>
    </row>
    <row r="18" spans="2:6" ht="20.65" customHeight="1">
      <c r="B18" s="22" t="s">
        <v>59</v>
      </c>
      <c r="C18" s="25" t="s">
        <v>60</v>
      </c>
      <c r="D18" s="24">
        <v>3.89</v>
      </c>
      <c r="E18" s="24"/>
      <c r="F18" s="24">
        <v>3.89</v>
      </c>
    </row>
    <row r="19" spans="2:6" ht="20.65" customHeight="1">
      <c r="B19" s="22" t="s">
        <v>61</v>
      </c>
      <c r="C19" s="23" t="s">
        <v>18</v>
      </c>
      <c r="D19" s="24">
        <v>215.54</v>
      </c>
      <c r="E19" s="24">
        <v>212.92</v>
      </c>
      <c r="F19" s="24">
        <v>2.62</v>
      </c>
    </row>
    <row r="20" spans="2:6" ht="20.65" customHeight="1">
      <c r="B20" s="22" t="s">
        <v>62</v>
      </c>
      <c r="C20" s="25" t="s">
        <v>63</v>
      </c>
      <c r="D20" s="24">
        <v>12.05</v>
      </c>
      <c r="E20" s="24">
        <v>12.05</v>
      </c>
      <c r="F20" s="24"/>
    </row>
    <row r="21" spans="2:6" ht="20.65" customHeight="1">
      <c r="B21" s="22" t="s">
        <v>64</v>
      </c>
      <c r="C21" s="25" t="s">
        <v>65</v>
      </c>
      <c r="D21" s="24">
        <v>12.05</v>
      </c>
      <c r="E21" s="24">
        <v>12.05</v>
      </c>
      <c r="F21" s="24"/>
    </row>
    <row r="22" spans="2:6" ht="21.6" customHeight="1">
      <c r="B22" s="22" t="s">
        <v>66</v>
      </c>
      <c r="C22" s="25" t="s">
        <v>67</v>
      </c>
      <c r="D22" s="24">
        <v>200.87</v>
      </c>
      <c r="E22" s="24">
        <v>200.87</v>
      </c>
      <c r="F22" s="24"/>
    </row>
    <row r="23" spans="2:6" ht="20.65" customHeight="1">
      <c r="B23" s="22" t="s">
        <v>68</v>
      </c>
      <c r="C23" s="25" t="s">
        <v>69</v>
      </c>
      <c r="D23" s="24">
        <v>82.56</v>
      </c>
      <c r="E23" s="24">
        <v>82.56</v>
      </c>
      <c r="F23" s="24"/>
    </row>
    <row r="24" spans="2:6" ht="20.65" customHeight="1">
      <c r="B24" s="22" t="s">
        <v>70</v>
      </c>
      <c r="C24" s="23" t="s">
        <v>71</v>
      </c>
      <c r="D24" s="24">
        <v>78.87</v>
      </c>
      <c r="E24" s="24">
        <v>78.87</v>
      </c>
      <c r="F24" s="24"/>
    </row>
    <row r="25" spans="2:6" ht="20.65" customHeight="1">
      <c r="B25" s="22" t="s">
        <v>72</v>
      </c>
      <c r="C25" s="25" t="s">
        <v>73</v>
      </c>
      <c r="D25" s="24">
        <v>39.44</v>
      </c>
      <c r="E25" s="24">
        <v>39.44</v>
      </c>
      <c r="F25" s="24"/>
    </row>
    <row r="26" spans="2:6" ht="20.65" customHeight="1">
      <c r="B26" s="22" t="s">
        <v>74</v>
      </c>
      <c r="C26" s="25" t="s">
        <v>75</v>
      </c>
      <c r="D26" s="24">
        <v>0.62</v>
      </c>
      <c r="E26" s="24"/>
      <c r="F26" s="24">
        <v>0.62</v>
      </c>
    </row>
    <row r="27" spans="2:6" ht="21.6" customHeight="1">
      <c r="B27" s="22" t="s">
        <v>76</v>
      </c>
      <c r="C27" s="25" t="s">
        <v>77</v>
      </c>
      <c r="D27" s="24">
        <v>0.62</v>
      </c>
      <c r="E27" s="24"/>
      <c r="F27" s="24">
        <v>0.62</v>
      </c>
    </row>
    <row r="28" spans="2:6" ht="20.65" customHeight="1">
      <c r="B28" s="22" t="s">
        <v>78</v>
      </c>
      <c r="C28" s="23" t="s">
        <v>79</v>
      </c>
      <c r="D28" s="24">
        <v>2</v>
      </c>
      <c r="E28" s="24"/>
      <c r="F28" s="24">
        <v>2</v>
      </c>
    </row>
    <row r="29" spans="2:6" ht="20.65" customHeight="1">
      <c r="B29" s="22" t="s">
        <v>80</v>
      </c>
      <c r="C29" s="25" t="s">
        <v>81</v>
      </c>
      <c r="D29" s="24">
        <v>2</v>
      </c>
      <c r="E29" s="24"/>
      <c r="F29" s="24">
        <v>2</v>
      </c>
    </row>
    <row r="30" spans="2:6" ht="20.65" customHeight="1">
      <c r="B30" s="22" t="s">
        <v>82</v>
      </c>
      <c r="C30" s="25" t="s">
        <v>19</v>
      </c>
      <c r="D30" s="24">
        <v>58.18</v>
      </c>
      <c r="E30" s="24">
        <v>58.18</v>
      </c>
      <c r="F30" s="24"/>
    </row>
    <row r="31" spans="2:6" ht="20.65" customHeight="1">
      <c r="B31" s="22" t="s">
        <v>83</v>
      </c>
      <c r="C31" s="23" t="s">
        <v>84</v>
      </c>
      <c r="D31" s="24">
        <v>58.18</v>
      </c>
      <c r="E31" s="24">
        <v>58.18</v>
      </c>
      <c r="F31" s="24"/>
    </row>
    <row r="32" spans="2:6" ht="20.65" customHeight="1">
      <c r="B32" s="22" t="s">
        <v>85</v>
      </c>
      <c r="C32" s="25" t="s">
        <v>86</v>
      </c>
      <c r="D32" s="24">
        <v>49.3</v>
      </c>
      <c r="E32" s="24">
        <v>49.3</v>
      </c>
      <c r="F32" s="24"/>
    </row>
    <row r="33" spans="2:6" ht="20.65" customHeight="1">
      <c r="B33" s="22" t="s">
        <v>87</v>
      </c>
      <c r="C33" s="25" t="s">
        <v>88</v>
      </c>
      <c r="D33" s="24">
        <v>8.8800000000000008</v>
      </c>
      <c r="E33" s="24">
        <v>8.8800000000000008</v>
      </c>
      <c r="F33" s="24"/>
    </row>
    <row r="34" spans="2:6" ht="20.65" customHeight="1">
      <c r="B34" s="22" t="s">
        <v>89</v>
      </c>
      <c r="C34" s="25" t="s">
        <v>20</v>
      </c>
      <c r="D34" s="24">
        <v>286.19</v>
      </c>
      <c r="E34" s="24"/>
      <c r="F34" s="24">
        <v>286.19</v>
      </c>
    </row>
    <row r="35" spans="2:6" ht="20.65" customHeight="1">
      <c r="B35" s="22" t="s">
        <v>90</v>
      </c>
      <c r="C35" s="25" t="s">
        <v>91</v>
      </c>
      <c r="D35" s="24">
        <v>34</v>
      </c>
      <c r="E35" s="24"/>
      <c r="F35" s="24">
        <v>34</v>
      </c>
    </row>
    <row r="36" spans="2:6" ht="20.65" customHeight="1">
      <c r="B36" s="22" t="s">
        <v>92</v>
      </c>
      <c r="C36" s="25" t="s">
        <v>93</v>
      </c>
      <c r="D36" s="24">
        <v>20</v>
      </c>
      <c r="E36" s="24"/>
      <c r="F36" s="24">
        <v>20</v>
      </c>
    </row>
    <row r="37" spans="2:6" ht="20.65" customHeight="1">
      <c r="B37" s="22" t="s">
        <v>94</v>
      </c>
      <c r="C37" s="25" t="s">
        <v>95</v>
      </c>
      <c r="D37" s="24">
        <v>14</v>
      </c>
      <c r="E37" s="24"/>
      <c r="F37" s="24">
        <v>14</v>
      </c>
    </row>
    <row r="38" spans="2:6" ht="20.65" customHeight="1">
      <c r="B38" s="22" t="s">
        <v>96</v>
      </c>
      <c r="C38" s="25" t="s">
        <v>97</v>
      </c>
      <c r="D38" s="24">
        <v>72.5</v>
      </c>
      <c r="E38" s="24"/>
      <c r="F38" s="24">
        <v>72.5</v>
      </c>
    </row>
    <row r="39" spans="2:6" ht="20.65" customHeight="1">
      <c r="B39" s="22" t="s">
        <v>98</v>
      </c>
      <c r="C39" s="25" t="s">
        <v>99</v>
      </c>
      <c r="D39" s="24">
        <v>72.5</v>
      </c>
      <c r="E39" s="24"/>
      <c r="F39" s="24">
        <v>72.5</v>
      </c>
    </row>
    <row r="40" spans="2:6" ht="20.65" customHeight="1">
      <c r="B40" s="22" t="s">
        <v>100</v>
      </c>
      <c r="C40" s="25" t="s">
        <v>101</v>
      </c>
      <c r="D40" s="24">
        <v>28.5</v>
      </c>
      <c r="E40" s="24"/>
      <c r="F40" s="24">
        <v>28.5</v>
      </c>
    </row>
    <row r="41" spans="2:6" ht="20.65" customHeight="1">
      <c r="B41" s="22" t="s">
        <v>102</v>
      </c>
      <c r="C41" s="25" t="s">
        <v>103</v>
      </c>
      <c r="D41" s="24">
        <v>28.5</v>
      </c>
      <c r="E41" s="24"/>
      <c r="F41" s="24">
        <v>28.5</v>
      </c>
    </row>
    <row r="42" spans="2:6" ht="20.65" customHeight="1">
      <c r="B42" s="22" t="s">
        <v>104</v>
      </c>
      <c r="C42" s="25" t="s">
        <v>105</v>
      </c>
      <c r="D42" s="24">
        <v>101.19</v>
      </c>
      <c r="E42" s="24"/>
      <c r="F42" s="24">
        <v>101.19</v>
      </c>
    </row>
    <row r="43" spans="2:6" ht="20.65" customHeight="1">
      <c r="B43" s="22" t="s">
        <v>106</v>
      </c>
      <c r="C43" s="23" t="s">
        <v>107</v>
      </c>
      <c r="D43" s="24">
        <v>80.5</v>
      </c>
      <c r="E43" s="24"/>
      <c r="F43" s="24">
        <v>80.5</v>
      </c>
    </row>
    <row r="44" spans="2:6" ht="20.65" customHeight="1">
      <c r="B44" s="22" t="s">
        <v>108</v>
      </c>
      <c r="C44" s="25" t="s">
        <v>109</v>
      </c>
      <c r="D44" s="24">
        <v>17.899999999999999</v>
      </c>
      <c r="E44" s="24"/>
      <c r="F44" s="24">
        <v>17.899999999999999</v>
      </c>
    </row>
    <row r="45" spans="2:6" ht="20.65" customHeight="1">
      <c r="B45" s="22" t="s">
        <v>110</v>
      </c>
      <c r="C45" s="25" t="s">
        <v>111</v>
      </c>
      <c r="D45" s="24">
        <v>2.79</v>
      </c>
      <c r="E45" s="24"/>
      <c r="F45" s="24">
        <v>2.79</v>
      </c>
    </row>
    <row r="46" spans="2:6" ht="20.65" customHeight="1">
      <c r="B46" s="22" t="s">
        <v>112</v>
      </c>
      <c r="C46" s="23" t="s">
        <v>113</v>
      </c>
      <c r="D46" s="24">
        <v>50</v>
      </c>
      <c r="E46" s="24"/>
      <c r="F46" s="24">
        <v>50</v>
      </c>
    </row>
    <row r="47" spans="2:6" ht="20.65" customHeight="1">
      <c r="B47" s="22" t="s">
        <v>114</v>
      </c>
      <c r="C47" s="25" t="s">
        <v>115</v>
      </c>
      <c r="D47" s="24">
        <v>50</v>
      </c>
      <c r="E47" s="24"/>
      <c r="F47" s="24">
        <v>50</v>
      </c>
    </row>
    <row r="48" spans="2:6" ht="20.65" customHeight="1">
      <c r="B48" s="22" t="s">
        <v>116</v>
      </c>
      <c r="C48" s="25" t="s">
        <v>21</v>
      </c>
      <c r="D48" s="24">
        <v>24.77</v>
      </c>
      <c r="E48" s="24"/>
      <c r="F48" s="24">
        <v>24.77</v>
      </c>
    </row>
    <row r="49" spans="2:6" ht="20.65" customHeight="1">
      <c r="B49" s="22" t="s">
        <v>117</v>
      </c>
      <c r="C49" s="23" t="s">
        <v>118</v>
      </c>
      <c r="D49" s="24">
        <v>24.77</v>
      </c>
      <c r="E49" s="24"/>
      <c r="F49" s="24">
        <v>24.77</v>
      </c>
    </row>
    <row r="50" spans="2:6" ht="20.65" customHeight="1">
      <c r="B50" s="22" t="s">
        <v>119</v>
      </c>
      <c r="C50" s="25" t="s">
        <v>120</v>
      </c>
      <c r="D50" s="24">
        <v>24.77</v>
      </c>
      <c r="E50" s="24"/>
      <c r="F50" s="24">
        <v>24.77</v>
      </c>
    </row>
    <row r="51" spans="2:6" ht="20.65" customHeight="1">
      <c r="B51" s="22" t="s">
        <v>121</v>
      </c>
      <c r="C51" s="25" t="s">
        <v>22</v>
      </c>
      <c r="D51" s="24">
        <v>75.94</v>
      </c>
      <c r="E51" s="24">
        <v>66.650000000000006</v>
      </c>
      <c r="F51" s="24">
        <v>9.2899999999999991</v>
      </c>
    </row>
    <row r="52" spans="2:6" ht="20.65" customHeight="1">
      <c r="B52" s="22" t="s">
        <v>122</v>
      </c>
      <c r="C52" s="25" t="s">
        <v>123</v>
      </c>
      <c r="D52" s="24">
        <v>9.2899999999999991</v>
      </c>
      <c r="E52" s="24"/>
      <c r="F52" s="24">
        <v>9.2899999999999991</v>
      </c>
    </row>
    <row r="53" spans="2:6" ht="20.65" customHeight="1">
      <c r="B53" s="22" t="s">
        <v>124</v>
      </c>
      <c r="C53" s="25" t="s">
        <v>125</v>
      </c>
      <c r="D53" s="24">
        <v>9.2899999999999991</v>
      </c>
      <c r="E53" s="24"/>
      <c r="F53" s="24">
        <v>9.2899999999999991</v>
      </c>
    </row>
    <row r="54" spans="2:6" ht="20.65" customHeight="1">
      <c r="B54" s="22" t="s">
        <v>126</v>
      </c>
      <c r="C54" s="25" t="s">
        <v>127</v>
      </c>
      <c r="D54" s="24">
        <v>66.650000000000006</v>
      </c>
      <c r="E54" s="24">
        <v>66.650000000000006</v>
      </c>
      <c r="F54" s="24"/>
    </row>
    <row r="55" spans="2:6" ht="20.65" customHeight="1">
      <c r="B55" s="22" t="s">
        <v>128</v>
      </c>
      <c r="C55" s="25" t="s">
        <v>129</v>
      </c>
      <c r="D55" s="24">
        <v>66.650000000000006</v>
      </c>
      <c r="E55" s="24">
        <v>66.650000000000006</v>
      </c>
      <c r="F55" s="24"/>
    </row>
    <row r="56" spans="2:6" ht="20.65" customHeight="1">
      <c r="B56" s="22" t="s">
        <v>130</v>
      </c>
      <c r="C56" s="25" t="s">
        <v>23</v>
      </c>
      <c r="D56" s="24">
        <v>43.46</v>
      </c>
      <c r="E56" s="24"/>
      <c r="F56" s="24">
        <v>43.46</v>
      </c>
    </row>
    <row r="57" spans="2:6" ht="20.65" customHeight="1">
      <c r="B57" s="22" t="s">
        <v>131</v>
      </c>
      <c r="C57" s="25" t="s">
        <v>132</v>
      </c>
      <c r="D57" s="24">
        <v>2.25</v>
      </c>
      <c r="E57" s="24"/>
      <c r="F57" s="24">
        <v>2.25</v>
      </c>
    </row>
    <row r="58" spans="2:6" ht="20.65" customHeight="1">
      <c r="B58" s="22" t="s">
        <v>133</v>
      </c>
      <c r="C58" s="25" t="s">
        <v>134</v>
      </c>
      <c r="D58" s="24">
        <v>2.25</v>
      </c>
      <c r="E58" s="24"/>
      <c r="F58" s="24">
        <v>2.25</v>
      </c>
    </row>
    <row r="59" spans="2:6" ht="20.65" customHeight="1">
      <c r="B59" s="22" t="s">
        <v>135</v>
      </c>
      <c r="C59" s="25" t="s">
        <v>136</v>
      </c>
      <c r="D59" s="24">
        <v>35.200000000000003</v>
      </c>
      <c r="E59" s="24"/>
      <c r="F59" s="24">
        <v>35.200000000000003</v>
      </c>
    </row>
    <row r="60" spans="2:6" ht="20.65" customHeight="1">
      <c r="B60" s="22" t="s">
        <v>137</v>
      </c>
      <c r="C60" s="25" t="s">
        <v>138</v>
      </c>
      <c r="D60" s="24">
        <v>35.200000000000003</v>
      </c>
      <c r="E60" s="24"/>
      <c r="F60" s="24">
        <v>35.200000000000003</v>
      </c>
    </row>
    <row r="61" spans="2:6" ht="20.65" customHeight="1">
      <c r="B61" s="22" t="s">
        <v>139</v>
      </c>
      <c r="C61" s="25" t="s">
        <v>140</v>
      </c>
      <c r="D61" s="24">
        <v>6.02</v>
      </c>
      <c r="E61" s="24"/>
      <c r="F61" s="24">
        <v>6.02</v>
      </c>
    </row>
    <row r="62" spans="2:6" ht="20.65" customHeight="1">
      <c r="B62" s="22" t="s">
        <v>141</v>
      </c>
      <c r="C62" s="25" t="s">
        <v>142</v>
      </c>
      <c r="D62" s="24">
        <v>5.47</v>
      </c>
      <c r="E62" s="24"/>
      <c r="F62" s="24">
        <v>5.47</v>
      </c>
    </row>
    <row r="63" spans="2:6" ht="20.65" customHeight="1">
      <c r="B63" s="22" t="s">
        <v>143</v>
      </c>
      <c r="C63" s="25" t="s">
        <v>144</v>
      </c>
      <c r="D63" s="24">
        <v>0.55000000000000004</v>
      </c>
      <c r="E63" s="24"/>
      <c r="F63" s="24">
        <v>0.55000000000000004</v>
      </c>
    </row>
    <row r="64" spans="2:6" ht="14.25">
      <c r="B64" s="68" t="s">
        <v>31</v>
      </c>
      <c r="C64" s="68"/>
      <c r="D64" s="68"/>
      <c r="E64" s="68"/>
      <c r="F64" s="68"/>
    </row>
  </sheetData>
  <mergeCells count="3">
    <mergeCell ref="B7:C7"/>
    <mergeCell ref="B64:F64"/>
    <mergeCell ref="B2:F3"/>
  </mergeCells>
  <phoneticPr fontId="22" type="noConversion"/>
  <printOptions horizontalCentered="1"/>
  <pageMargins left="7.8000001609325395E-2" right="7.8000001609325395E-2" top="0.39300000667571999" bottom="7.8000001609325395E-2" header="0" footer="0"/>
  <pageSetup paperSize="9" scale="85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G14" sqref="G14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2.625" customWidth="1"/>
    <col min="6" max="6" width="15" customWidth="1"/>
    <col min="7" max="7" width="13.75" customWidth="1"/>
    <col min="8" max="8" width="13.625" customWidth="1"/>
    <col min="9" max="9" width="11" customWidth="1"/>
    <col min="10" max="10" width="13.75" customWidth="1"/>
    <col min="11" max="11" width="10.25" customWidth="1"/>
    <col min="12" max="12" width="9.75" customWidth="1"/>
    <col min="13" max="13" width="11.75" customWidth="1"/>
  </cols>
  <sheetData>
    <row r="1" spans="1:13" ht="17.25" customHeight="1">
      <c r="A1" s="10"/>
      <c r="B1" s="11" t="s">
        <v>248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6.350000000000001" customHeight="1">
      <c r="B2" s="66" t="s">
        <v>249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6.350000000000001" customHeight="1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6.350000000000001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8" customFormat="1" ht="21.6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8" t="s">
        <v>2</v>
      </c>
    </row>
    <row r="6" spans="1:13" ht="65.650000000000006" customHeight="1">
      <c r="B6" s="13" t="s">
        <v>250</v>
      </c>
      <c r="C6" s="13" t="s">
        <v>5</v>
      </c>
      <c r="D6" s="13" t="s">
        <v>38</v>
      </c>
      <c r="E6" s="13" t="s">
        <v>235</v>
      </c>
      <c r="F6" s="13" t="s">
        <v>236</v>
      </c>
      <c r="G6" s="13" t="s">
        <v>237</v>
      </c>
      <c r="H6" s="13" t="s">
        <v>238</v>
      </c>
      <c r="I6" s="13" t="s">
        <v>239</v>
      </c>
      <c r="J6" s="13" t="s">
        <v>240</v>
      </c>
      <c r="K6" s="13" t="s">
        <v>241</v>
      </c>
      <c r="L6" s="13" t="s">
        <v>242</v>
      </c>
      <c r="M6" s="13" t="s">
        <v>243</v>
      </c>
    </row>
    <row r="7" spans="1:13" ht="23.25" customHeight="1">
      <c r="B7" s="83" t="s">
        <v>7</v>
      </c>
      <c r="C7" s="83"/>
      <c r="D7" s="15">
        <v>5</v>
      </c>
      <c r="E7" s="15">
        <v>5</v>
      </c>
      <c r="F7" s="15"/>
      <c r="G7" s="15"/>
      <c r="H7" s="15"/>
      <c r="I7" s="15"/>
      <c r="J7" s="15"/>
      <c r="K7" s="15"/>
      <c r="L7" s="15"/>
      <c r="M7" s="15"/>
    </row>
    <row r="8" spans="1:13" ht="21.6" customHeight="1">
      <c r="B8" s="16" t="s">
        <v>251</v>
      </c>
      <c r="C8" s="16" t="s">
        <v>252</v>
      </c>
      <c r="D8" s="17">
        <v>5</v>
      </c>
      <c r="E8" s="17">
        <v>5</v>
      </c>
      <c r="F8" s="17"/>
      <c r="G8" s="17"/>
      <c r="H8" s="17"/>
      <c r="I8" s="17"/>
      <c r="J8" s="17"/>
      <c r="K8" s="17"/>
      <c r="L8" s="17"/>
      <c r="M8" s="17"/>
    </row>
    <row r="9" spans="1:13" s="9" customFormat="1" ht="16.350000000000001" customHeight="1">
      <c r="B9" s="77"/>
      <c r="C9" s="77"/>
      <c r="D9" s="77"/>
      <c r="E9" s="77"/>
      <c r="F9" s="77"/>
    </row>
  </sheetData>
  <mergeCells count="3">
    <mergeCell ref="B7:C7"/>
    <mergeCell ref="B9:F9"/>
    <mergeCell ref="B2:M3"/>
  </mergeCells>
  <phoneticPr fontId="22" type="noConversion"/>
  <printOptions horizontalCentered="1"/>
  <pageMargins left="0.19599999487400099" right="0.19599999487400099" top="0.39300000667571999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2024-01-25T09:48:00Z</dcterms:created>
  <dcterms:modified xsi:type="dcterms:W3CDTF">2024-06-04T02:35:47Z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1C572352EDEE478DA715B8309A7599E3</vt:lpwstr>
  </property>
</Properties>
</file>