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798" activeTab="7"/>
  </bookViews>
  <sheets>
    <sheet name="1 财政拨款收支总表" sheetId="4" r:id="rId1"/>
    <sheet name="2.一般公共预算(基本支出+项目支出）" sheetId="5" r:id="rId2"/>
    <sheet name="3 一般公共预算财政基本支出" sheetId="6" r:id="rId3"/>
    <sheet name="4 一般公用预算“三公”经费支出表" sheetId="7" r:id="rId4"/>
    <sheet name="5 政府性基金预算支出表" sheetId="8" r:id="rId5"/>
    <sheet name="6 部门收支总表" sheetId="9" r:id="rId6"/>
    <sheet name="7 部门收入总表" sheetId="10" r:id="rId7"/>
    <sheet name="8 部门支出总表" sheetId="11" r:id="rId8"/>
    <sheet name="新增9 政府采购明细表" sheetId="12" r:id="rId9"/>
  </sheets>
  <definedNames>
    <definedName name="_xlnm.Print_Area" localSheetId="5">'6 部门收支总表'!$A$1:$D$33</definedName>
    <definedName name="_xlnm.Print_Area" localSheetId="8">'新增9 政府采购明细表'!$A$1:$K$9</definedName>
    <definedName name="_xlnm.Print_Titles" localSheetId="1">'2.一般公共预算(基本支出+项目支出）'!$A$1:$IU$6</definedName>
    <definedName name="_xlnm.Print_Titles" localSheetId="2">'3 一般公共预算财政基本支出'!$1:$6</definedName>
    <definedName name="_xlnm.Print_Titles" localSheetId="3">'4 一般公用预算“三公”经费支出表'!$1:$7</definedName>
    <definedName name="_xlnm.Print_Titles" localSheetId="4">'5 政府性基金预算支出表'!$1:$6</definedName>
    <definedName name="_xlnm.Print_Titles" localSheetId="6">'7 部门收入总表'!$1:$5</definedName>
    <definedName name="_xlnm.Print_Titles" localSheetId="7">'8 部门支出总表'!$1:$5</definedName>
  </definedNames>
  <calcPr calcId="144525"/>
</workbook>
</file>

<file path=xl/sharedStrings.xml><?xml version="1.0" encoding="utf-8"?>
<sst xmlns="http://schemas.openxmlformats.org/spreadsheetml/2006/main" count="292" uniqueCount="201">
  <si>
    <t>表1</t>
  </si>
  <si>
    <t>秀山土家族苗族自治县膏田镇财政拨款收支总表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</si>
  <si>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</si>
  <si>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</si>
  <si>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</si>
  <si>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</si>
  <si>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</si>
  <si>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</si>
  <si>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</si>
  <si>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</si>
  <si>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</si>
  <si>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</si>
  <si>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</si>
  <si>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</si>
  <si>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</si>
  <si>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</si>
  <si>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国防支出</t>
  </si>
  <si>
    <t>国有资本经营预算拨款</t>
  </si>
  <si>
    <t>公共安全支出</t>
  </si>
  <si>
    <t>二、上年结转</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</si>
  <si>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</si>
  <si>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</si>
  <si>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</si>
  <si>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</si>
  <si>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</si>
  <si>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</si>
  <si>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</si>
  <si>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</si>
  <si>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</si>
  <si>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</si>
  <si>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</si>
  <si>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</si>
  <si>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自然资源海洋气象等支出</t>
  </si>
  <si>
    <t>住房保障支出</t>
  </si>
  <si>
    <t>粮油物资储备支出</t>
  </si>
  <si>
    <t>国有资本经营预算支出</t>
  </si>
  <si>
    <t>灾害防治及应急管理支出</t>
  </si>
  <si>
    <t>二、结转下年</t>
  </si>
  <si>
    <t>收入总数</t>
  </si>
  <si>
    <t>支出总数</t>
  </si>
  <si>
    <t>表2</t>
  </si>
  <si>
    <t>秀山土家族苗族自治县膏田镇一般公共预算财政拨款支出预算表</t>
  </si>
  <si>
    <t>单位名称：膏田镇人民政府</t>
  </si>
  <si>
    <t>单位:万元</t>
  </si>
  <si>
    <t>功能科目编码及名称</t>
  </si>
  <si>
    <t>基本支出</t>
  </si>
  <si>
    <t>项目支出</t>
  </si>
  <si>
    <t>1</t>
  </si>
  <si>
    <t>2</t>
  </si>
  <si>
    <t>3</t>
  </si>
  <si>
    <t>合  计</t>
  </si>
  <si>
    <t xml:space="preserve">  201 一般公共服务支出</t>
  </si>
  <si>
    <t xml:space="preserve">    20101 人大事务</t>
  </si>
  <si>
    <t xml:space="preserve">      2010101 行政运行（人大）</t>
  </si>
  <si>
    <t xml:space="preserve">      2010102 一般行政管理事务（人大）</t>
  </si>
  <si>
    <t xml:space="preserve">      2010104 人大会议</t>
  </si>
  <si>
    <t xml:space="preserve">      2010105 人大立法</t>
  </si>
  <si>
    <t xml:space="preserve">      2010106 人大监督</t>
  </si>
  <si>
    <t xml:space="preserve">      2010108 代表工作</t>
  </si>
  <si>
    <t xml:space="preserve">      2010150 事业运行（人大）</t>
  </si>
  <si>
    <t xml:space="preserve">  208 社会保障和就业支出</t>
  </si>
  <si>
    <t xml:space="preserve">    20805 行政事业单位养老支出</t>
  </si>
  <si>
    <t xml:space="preserve">      2080501 行政单位离退休</t>
  </si>
  <si>
    <t xml:space="preserve">      2080505 机关事业单位基本养老保险缴费支出</t>
  </si>
  <si>
    <t xml:space="preserve">      2080506 机关事业单位职业年金缴费支出</t>
  </si>
  <si>
    <t xml:space="preserve">  210 卫生健康支出</t>
  </si>
  <si>
    <t xml:space="preserve">    21011 行政事业单位医疗</t>
  </si>
  <si>
    <t xml:space="preserve">      2101101 行政单位医疗</t>
  </si>
  <si>
    <t xml:space="preserve">  221 住房保障支出</t>
  </si>
  <si>
    <t xml:space="preserve">    22102 住房改革支出</t>
  </si>
  <si>
    <t xml:space="preserve">      2210201 住房公积金</t>
  </si>
  <si>
    <t>表3</t>
  </si>
  <si>
    <t>秀山土家族苗族自治县膏田镇一般公共预算财政拨款基本支出预算表</t>
  </si>
  <si>
    <t>2021年基本支出</t>
  </si>
  <si>
    <t>科目编码及名称</t>
  </si>
  <si>
    <t>人员经费</t>
  </si>
  <si>
    <t>公用经费</t>
  </si>
  <si>
    <t xml:space="preserve"> 合计  </t>
  </si>
  <si>
    <t xml:space="preserve">  301 工资福利支出</t>
  </si>
  <si>
    <t xml:space="preserve">    30101 基本工资</t>
  </si>
  <si>
    <t xml:space="preserve">    30102 津贴补贴</t>
  </si>
  <si>
    <t xml:space="preserve">    30103 奖金</t>
  </si>
  <si>
    <t xml:space="preserve">    30106 伙食补助费</t>
  </si>
  <si>
    <t xml:space="preserve">    30107 绩效工资</t>
  </si>
  <si>
    <t xml:space="preserve">    30108 机关事业单位基本养老保险缴费</t>
  </si>
  <si>
    <t xml:space="preserve">    30109 职业年金缴费</t>
  </si>
  <si>
    <t xml:space="preserve">    30110 职工基本医疗保险缴费</t>
  </si>
  <si>
    <t xml:space="preserve">    30111 公务员医疗补助缴费</t>
  </si>
  <si>
    <t xml:space="preserve">    30112 其他社会保障缴费</t>
  </si>
  <si>
    <t xml:space="preserve">    30113 住房公积金</t>
  </si>
  <si>
    <t xml:space="preserve">    30114 医疗费</t>
  </si>
  <si>
    <t xml:space="preserve">    30199 其他工资福利支出</t>
  </si>
  <si>
    <t xml:space="preserve">  302 商品和服务支出</t>
  </si>
  <si>
    <t xml:space="preserve">    30201 办公费</t>
  </si>
  <si>
    <t xml:space="preserve">    30202 印刷费</t>
  </si>
  <si>
    <t xml:space="preserve">    30203 咨询费</t>
  </si>
  <si>
    <t xml:space="preserve">    30204 手续费</t>
  </si>
  <si>
    <t xml:space="preserve">    30205 水费</t>
  </si>
  <si>
    <t xml:space="preserve">    30206 电费</t>
  </si>
  <si>
    <t xml:space="preserve">    30207 邮电费</t>
  </si>
  <si>
    <t xml:space="preserve">    30208 取暖费</t>
  </si>
  <si>
    <t xml:space="preserve">    30209 物业管理费</t>
  </si>
  <si>
    <t xml:space="preserve">    30211 差旅费</t>
  </si>
  <si>
    <t xml:space="preserve">    30212 因公出国（境）费用</t>
  </si>
  <si>
    <t xml:space="preserve">    30213 维修(护)费</t>
  </si>
  <si>
    <t xml:space="preserve">    30214 租赁费</t>
  </si>
  <si>
    <t xml:space="preserve">    30215 会议费</t>
  </si>
  <si>
    <t xml:space="preserve">    30216 培训费</t>
  </si>
  <si>
    <t xml:space="preserve">    30217 公务接待费</t>
  </si>
  <si>
    <t xml:space="preserve">    30218 专用材料费</t>
  </si>
  <si>
    <t xml:space="preserve">    30224 被装购置费</t>
  </si>
  <si>
    <t xml:space="preserve">    30225 专用燃料费</t>
  </si>
  <si>
    <t xml:space="preserve">    30226 劳务费</t>
  </si>
  <si>
    <t xml:space="preserve">    30227 委托业务费</t>
  </si>
  <si>
    <t xml:space="preserve">    30228 工会经费</t>
  </si>
  <si>
    <t xml:space="preserve">    30229 福利费</t>
  </si>
  <si>
    <t xml:space="preserve">    30231 公务用车运行维护费</t>
  </si>
  <si>
    <t xml:space="preserve">    30239 其他交通费用</t>
  </si>
  <si>
    <t xml:space="preserve">    30240 税金及附加费用</t>
  </si>
  <si>
    <t xml:space="preserve">    30299 其他商品和服务支出</t>
  </si>
  <si>
    <t xml:space="preserve">  303 对个人和家庭的补助</t>
  </si>
  <si>
    <t xml:space="preserve">    30301 离休费</t>
  </si>
  <si>
    <t xml:space="preserve">    30302 退休费</t>
  </si>
  <si>
    <t xml:space="preserve">    30303 退职（役）费</t>
  </si>
  <si>
    <t xml:space="preserve">    30304 抚恤金</t>
  </si>
  <si>
    <t xml:space="preserve">    30305 生活补助</t>
  </si>
  <si>
    <t xml:space="preserve">    30306 救济费</t>
  </si>
  <si>
    <t xml:space="preserve">    30307 医疗费补助</t>
  </si>
  <si>
    <t xml:space="preserve">    30308 助学金</t>
  </si>
  <si>
    <t xml:space="preserve">    30309 奖励金</t>
  </si>
  <si>
    <t xml:space="preserve">    30310 个人农业生产补贴</t>
  </si>
  <si>
    <t xml:space="preserve">    30399 其他对个人和家庭的补助</t>
  </si>
  <si>
    <t>表4</t>
  </si>
  <si>
    <t>秀山土家族苗族自治县膏田镇一般公共预算“三公”经费支出表</t>
  </si>
  <si>
    <t>2021年预算数</t>
  </si>
  <si>
    <t>因公出国（境）费</t>
  </si>
  <si>
    <t>公务用车购置及运行费</t>
  </si>
  <si>
    <t>公务接待费</t>
  </si>
  <si>
    <t>小计</t>
  </si>
  <si>
    <t>公务用车购置费</t>
  </si>
  <si>
    <t>公务用车运行费</t>
  </si>
  <si>
    <t>表5</t>
  </si>
  <si>
    <t>秀山土家族苗族自治县膏田镇政府性基金预算支出表</t>
  </si>
  <si>
    <t>科目名称及编码</t>
  </si>
  <si>
    <t>本年政府性基金预算财政拨款支出</t>
  </si>
  <si>
    <t xml:space="preserve">  212 城乡社区支出</t>
  </si>
  <si>
    <t xml:space="preserve">    21213 城市基础设施配套费安排的支出</t>
  </si>
  <si>
    <t xml:space="preserve">      2121301 城市公共设施</t>
  </si>
  <si>
    <t>（备注：本单位无政府性基金收支，故此表无数据。）</t>
  </si>
  <si>
    <t>表6</t>
  </si>
  <si>
    <t>秀山土家族苗族自治县膏田镇部门收支总表</t>
  </si>
  <si>
    <t>一般公共预算拨款收入</t>
  </si>
  <si>
    <t>一、一般公共服务支出</t>
  </si>
  <si>
    <t>政府性基金预算拨款收入</t>
  </si>
  <si>
    <t>二、外交支出</t>
  </si>
  <si>
    <t>国有资本经营预算拨款收入</t>
  </si>
  <si>
    <t>三、国防支出</t>
  </si>
  <si>
    <t>事业收入预算</t>
  </si>
  <si>
    <t>四、公共安全支出</t>
  </si>
  <si>
    <t>事业单位经营收入预算</t>
  </si>
  <si>
    <t>五、教育支出</t>
  </si>
  <si>
    <t>其他收入预算</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</si>
  <si>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</si>
  <si>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</si>
  <si>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</si>
  <si>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</si>
  <si>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</si>
  <si>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</si>
  <si>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</si>
  <si>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</si>
  <si>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</si>
  <si>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</si>
  <si>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</si>
  <si>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十七、自然资源海洋气象等支出</t>
  </si>
  <si>
    <t>十八、住房保障支出</t>
  </si>
  <si>
    <t>十九、粮油物资储备支出</t>
  </si>
  <si>
    <t>二十、国有资本经营预算支出</t>
  </si>
  <si>
    <t>二十一、灾害防治及应急管理支出</t>
  </si>
  <si>
    <t>二十三、其他支出</t>
  </si>
  <si>
    <t>本年收入合计</t>
  </si>
  <si>
    <t>本年支出合计</t>
  </si>
  <si>
    <t>用事业基金弥补收支差额</t>
  </si>
  <si>
    <t>结转下年</t>
  </si>
  <si>
    <t>上年结转</t>
  </si>
  <si>
    <t>收入总计</t>
  </si>
  <si>
    <t>支出总计</t>
  </si>
  <si>
    <t>表7</t>
  </si>
  <si>
    <t>秀山土家族苗族自治县膏田镇部门收入总表</t>
  </si>
  <si>
    <t>非教育收费收入预算</t>
  </si>
  <si>
    <t>教育收费收预算入</t>
  </si>
  <si>
    <t>表8</t>
  </si>
  <si>
    <t>秀山土家族苗族自治县膏田镇部门支出总表</t>
  </si>
  <si>
    <t>上缴上级支出</t>
  </si>
  <si>
    <t>事业单位经营支出</t>
  </si>
  <si>
    <t>对下级单位补助支出</t>
  </si>
  <si>
    <t>表9</t>
  </si>
  <si>
    <t>秀山土家族苗族自治县膏田镇政府采购预算明细表</t>
  </si>
  <si>
    <t>教育收费收入预算</t>
  </si>
  <si>
    <t>货物类</t>
  </si>
  <si>
    <t>服务类</t>
  </si>
  <si>
    <t>工程类</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</si>
</sst>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 numFmtId="178" formatCode=";;"/>
    <numFmt numFmtId="179" formatCode="0000"/>
    <numFmt numFmtId="180" formatCode="#,##0.0000_ "/>
  </numFmts>
  <fonts count="40">
    <font>
      <sz val="11"/>
      <color theme="1"/>
      <name val="宋体"/>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0"/>
      <name val="宋体"/>
      <charset val="134"/>
    </font>
    <font>
      <sz val="10.5"/>
      <name val="宋体"/>
      <charset val="134"/>
    </font>
    <font>
      <sz val="10.5"/>
      <color theme="1"/>
      <name val="宋体"/>
      <charset val="134"/>
    </font>
    <font>
      <sz val="6"/>
      <name val="楷体_GB2312"/>
      <charset val="134"/>
    </font>
    <font>
      <b/>
      <sz val="14"/>
      <name val="宋体"/>
      <charset val="134"/>
    </font>
    <font>
      <b/>
      <sz val="16"/>
      <name val="华文细黑"/>
      <charset val="134"/>
    </font>
    <font>
      <sz val="11"/>
      <name val="宋体"/>
      <charset val="134"/>
    </font>
    <font>
      <b/>
      <sz val="12"/>
      <name val="楷体_GB2312"/>
      <charset val="134"/>
    </font>
    <font>
      <sz val="11"/>
      <color indexed="8"/>
      <name val="宋体"/>
      <charset val="134"/>
    </font>
    <font>
      <b/>
      <sz val="16"/>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xf numFmtId="42" fontId="0" fillId="0" borderId="0" applyFont="0" applyFill="0" applyBorder="0" applyAlignment="0" applyProtection="0">
      <alignment vertical="center"/>
    </xf>
    <xf numFmtId="0" fontId="21" fillId="19" borderId="0" applyNumberFormat="0" applyBorder="0" applyAlignment="0" applyProtection="0">
      <alignment vertical="center"/>
    </xf>
    <xf numFmtId="0" fontId="30" fillId="1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3" borderId="0" applyNumberFormat="0" applyBorder="0" applyAlignment="0" applyProtection="0">
      <alignment vertical="center"/>
    </xf>
    <xf numFmtId="0" fontId="25" fillId="4" borderId="0" applyNumberFormat="0" applyBorder="0" applyAlignment="0" applyProtection="0">
      <alignment vertical="center"/>
    </xf>
    <xf numFmtId="43" fontId="0" fillId="0" borderId="0" applyFont="0" applyFill="0" applyBorder="0" applyAlignment="0" applyProtection="0">
      <alignment vertical="center"/>
    </xf>
    <xf numFmtId="0" fontId="26" fillId="15"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0" borderId="12" applyNumberFormat="0" applyFont="0" applyAlignment="0" applyProtection="0">
      <alignment vertical="center"/>
    </xf>
    <xf numFmtId="0" fontId="26" fillId="28"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1" applyNumberFormat="0" applyFill="0" applyAlignment="0" applyProtection="0">
      <alignment vertical="center"/>
    </xf>
    <xf numFmtId="0" fontId="33" fillId="0" borderId="11" applyNumberFormat="0" applyFill="0" applyAlignment="0" applyProtection="0">
      <alignment vertical="center"/>
    </xf>
    <xf numFmtId="0" fontId="26" fillId="14" borderId="0" applyNumberFormat="0" applyBorder="0" applyAlignment="0" applyProtection="0">
      <alignment vertical="center"/>
    </xf>
    <xf numFmtId="0" fontId="23" fillId="0" borderId="16" applyNumberFormat="0" applyFill="0" applyAlignment="0" applyProtection="0">
      <alignment vertical="center"/>
    </xf>
    <xf numFmtId="0" fontId="26" fillId="13" borderId="0" applyNumberFormat="0" applyBorder="0" applyAlignment="0" applyProtection="0">
      <alignment vertical="center"/>
    </xf>
    <xf numFmtId="0" fontId="27" fillId="9" borderId="10" applyNumberFormat="0" applyAlignment="0" applyProtection="0">
      <alignment vertical="center"/>
    </xf>
    <xf numFmtId="0" fontId="39" fillId="9" borderId="13" applyNumberFormat="0" applyAlignment="0" applyProtection="0">
      <alignment vertical="center"/>
    </xf>
    <xf numFmtId="0" fontId="32" fillId="24" borderId="14" applyNumberFormat="0" applyAlignment="0" applyProtection="0">
      <alignment vertical="center"/>
    </xf>
    <xf numFmtId="0" fontId="21" fillId="18" borderId="0" applyNumberFormat="0" applyBorder="0" applyAlignment="0" applyProtection="0">
      <alignment vertical="center"/>
    </xf>
    <xf numFmtId="0" fontId="26" fillId="8" borderId="0" applyNumberFormat="0" applyBorder="0" applyAlignment="0" applyProtection="0">
      <alignment vertical="center"/>
    </xf>
    <xf numFmtId="0" fontId="38" fillId="0" borderId="17" applyNumberFormat="0" applyFill="0" applyAlignment="0" applyProtection="0">
      <alignment vertical="center"/>
    </xf>
    <xf numFmtId="0" fontId="35" fillId="0" borderId="15" applyNumberFormat="0" applyFill="0" applyAlignment="0" applyProtection="0">
      <alignment vertical="center"/>
    </xf>
    <xf numFmtId="0" fontId="31" fillId="17" borderId="0" applyNumberFormat="0" applyBorder="0" applyAlignment="0" applyProtection="0">
      <alignment vertical="center"/>
    </xf>
    <xf numFmtId="0" fontId="29" fillId="12" borderId="0" applyNumberFormat="0" applyBorder="0" applyAlignment="0" applyProtection="0">
      <alignment vertical="center"/>
    </xf>
    <xf numFmtId="0" fontId="21" fillId="32" borderId="0" applyNumberFormat="0" applyBorder="0" applyAlignment="0" applyProtection="0">
      <alignment vertical="center"/>
    </xf>
    <xf numFmtId="0" fontId="26" fillId="7" borderId="0" applyNumberFormat="0" applyBorder="0" applyAlignment="0" applyProtection="0">
      <alignment vertical="center"/>
    </xf>
    <xf numFmtId="0" fontId="21" fillId="31" borderId="0" applyNumberFormat="0" applyBorder="0" applyAlignment="0" applyProtection="0">
      <alignment vertical="center"/>
    </xf>
    <xf numFmtId="0" fontId="21" fillId="23" borderId="0" applyNumberFormat="0" applyBorder="0" applyAlignment="0" applyProtection="0">
      <alignment vertical="center"/>
    </xf>
    <xf numFmtId="0" fontId="21" fillId="30" borderId="0" applyNumberFormat="0" applyBorder="0" applyAlignment="0" applyProtection="0">
      <alignment vertical="center"/>
    </xf>
    <xf numFmtId="0" fontId="21" fillId="22" borderId="0" applyNumberFormat="0" applyBorder="0" applyAlignment="0" applyProtection="0">
      <alignment vertical="center"/>
    </xf>
    <xf numFmtId="0" fontId="26" fillId="26" borderId="0" applyNumberFormat="0" applyBorder="0" applyAlignment="0" applyProtection="0">
      <alignment vertical="center"/>
    </xf>
    <xf numFmtId="0" fontId="26" fillId="6" borderId="0" applyNumberFormat="0" applyBorder="0" applyAlignment="0" applyProtection="0">
      <alignment vertical="center"/>
    </xf>
    <xf numFmtId="0" fontId="21" fillId="29" borderId="0" applyNumberFormat="0" applyBorder="0" applyAlignment="0" applyProtection="0">
      <alignment vertical="center"/>
    </xf>
    <xf numFmtId="0" fontId="21" fillId="21" borderId="0" applyNumberFormat="0" applyBorder="0" applyAlignment="0" applyProtection="0">
      <alignment vertical="center"/>
    </xf>
    <xf numFmtId="0" fontId="26" fillId="5" borderId="0" applyNumberFormat="0" applyBorder="0" applyAlignment="0" applyProtection="0">
      <alignment vertical="center"/>
    </xf>
    <xf numFmtId="0" fontId="21" fillId="20" borderId="0" applyNumberFormat="0" applyBorder="0" applyAlignment="0" applyProtection="0">
      <alignment vertical="center"/>
    </xf>
    <xf numFmtId="0" fontId="26" fillId="27" borderId="0" applyNumberFormat="0" applyBorder="0" applyAlignment="0" applyProtection="0">
      <alignment vertical="center"/>
    </xf>
    <xf numFmtId="0" fontId="26" fillId="25" borderId="0" applyNumberFormat="0" applyBorder="0" applyAlignment="0" applyProtection="0">
      <alignment vertical="center"/>
    </xf>
    <xf numFmtId="0" fontId="21" fillId="2" borderId="0" applyNumberFormat="0" applyBorder="0" applyAlignment="0" applyProtection="0">
      <alignment vertical="center"/>
    </xf>
    <xf numFmtId="0" fontId="26" fillId="11" borderId="0" applyNumberFormat="0" applyBorder="0" applyAlignment="0" applyProtection="0">
      <alignment vertical="center"/>
    </xf>
    <xf numFmtId="0" fontId="7" fillId="0" borderId="0"/>
    <xf numFmtId="0" fontId="7" fillId="0" borderId="0"/>
  </cellStyleXfs>
  <cellXfs count="145">
    <xf numFmtId="0" fontId="0" fillId="0" borderId="0" xfId="0"/>
    <xf numFmtId="0" fontId="0" fillId="0" borderId="0" xfId="0" applyFont="1" applyFill="1" applyAlignment="1"/>
    <xf numFmtId="0" fontId="1" fillId="0" borderId="0" xfId="49" applyNumberFormat="1" applyFont="1" applyFill="1" applyAlignment="1" applyProtection="1">
      <alignment wrapText="1"/>
    </xf>
    <xf numFmtId="0" fontId="2"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Font="1" applyFill="1" applyBorder="1" applyAlignment="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7" fillId="0" borderId="0" xfId="50" applyFill="1" applyAlignment="1">
      <alignment horizontal="centerContinuous"/>
    </xf>
    <xf numFmtId="0" fontId="10" fillId="0" borderId="0" xfId="50" applyFont="1" applyFill="1"/>
    <xf numFmtId="0" fontId="10" fillId="0" borderId="0" xfId="50" applyFont="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177" fontId="11" fillId="0" borderId="1" xfId="0" applyNumberFormat="1" applyFont="1" applyFill="1" applyBorder="1" applyAlignment="1" applyProtection="1">
      <alignment horizontal="right" vertical="center"/>
    </xf>
    <xf numFmtId="176" fontId="12" fillId="0" borderId="1" xfId="0" applyNumberFormat="1" applyFont="1" applyFill="1" applyBorder="1" applyAlignment="1" applyProtection="1"/>
    <xf numFmtId="0" fontId="12" fillId="0" borderId="1" xfId="0" applyFont="1" applyBorder="1" applyAlignment="1">
      <alignment vertical="top" wrapText="1"/>
    </xf>
    <xf numFmtId="176" fontId="13" fillId="0" borderId="1" xfId="0" applyNumberFormat="1" applyFont="1" applyFill="1" applyBorder="1" applyAlignment="1" applyProtection="1"/>
    <xf numFmtId="4" fontId="10" fillId="0" borderId="1" xfId="49"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177" fontId="7" fillId="0" borderId="1" xfId="50" applyNumberFormat="1" applyFill="1" applyBorder="1"/>
    <xf numFmtId="0" fontId="7" fillId="0" borderId="1" xfId="50" applyFill="1" applyBorder="1"/>
    <xf numFmtId="0" fontId="7" fillId="0" borderId="0" xfId="50" applyFill="1"/>
    <xf numFmtId="0" fontId="7" fillId="0" borderId="1" xfId="50" applyBorder="1"/>
    <xf numFmtId="4" fontId="11" fillId="0" borderId="1" xfId="0" applyNumberFormat="1" applyFont="1" applyFill="1" applyBorder="1" applyAlignment="1" applyProtection="1">
      <alignment horizontal="right" vertical="center"/>
    </xf>
    <xf numFmtId="177" fontId="7" fillId="0" borderId="1" xfId="50" applyNumberFormat="1" applyBorder="1"/>
    <xf numFmtId="0" fontId="5" fillId="0" borderId="0" xfId="50" applyNumberFormat="1" applyFont="1" applyFill="1" applyAlignment="1" applyProtection="1">
      <alignment horizontal="centerContinuous"/>
    </xf>
    <xf numFmtId="0" fontId="5" fillId="0" borderId="2" xfId="50" applyFont="1" applyFill="1" applyBorder="1" applyAlignment="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4" xfId="50" applyNumberFormat="1" applyFont="1" applyFill="1" applyBorder="1" applyAlignment="1" applyProtection="1">
      <alignment horizontal="center" vertical="center" wrapText="1"/>
    </xf>
    <xf numFmtId="0" fontId="5" fillId="0" borderId="5" xfId="50" applyFont="1" applyFill="1" applyBorder="1" applyAlignment="1">
      <alignment horizontal="center" vertical="center" wrapText="1"/>
    </xf>
    <xf numFmtId="0" fontId="5" fillId="0" borderId="0" xfId="50" applyFont="1" applyAlignment="1">
      <alignment horizontal="center"/>
    </xf>
    <xf numFmtId="0" fontId="14" fillId="0" borderId="0" xfId="50" applyFont="1" applyFill="1" applyAlignment="1">
      <alignment horizontal="right"/>
    </xf>
    <xf numFmtId="0" fontId="10" fillId="0" borderId="6" xfId="50" applyNumberFormat="1" applyFont="1" applyFill="1" applyBorder="1" applyAlignment="1" applyProtection="1">
      <alignment horizontal="right"/>
    </xf>
    <xf numFmtId="0" fontId="5" fillId="0" borderId="5" xfId="5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left" vertical="top" wrapText="1"/>
    </xf>
    <xf numFmtId="0" fontId="7" fillId="0" borderId="0" xfId="50" applyBorder="1"/>
    <xf numFmtId="0" fontId="11" fillId="0" borderId="0" xfId="50" applyFont="1" applyFill="1" applyAlignment="1">
      <alignment horizontal="right" vertical="center"/>
    </xf>
    <xf numFmtId="0" fontId="11" fillId="0" borderId="0" xfId="50" applyFont="1" applyFill="1" applyAlignment="1">
      <alignment vertical="center"/>
    </xf>
    <xf numFmtId="0" fontId="14" fillId="0" borderId="0" xfId="50" applyFont="1" applyAlignment="1">
      <alignment horizontal="right"/>
    </xf>
    <xf numFmtId="0" fontId="8" fillId="0" borderId="0" xfId="50" applyFont="1" applyFill="1" applyAlignment="1">
      <alignment horizontal="centerContinuous" vertical="center"/>
    </xf>
    <xf numFmtId="0" fontId="15" fillId="0" borderId="0" xfId="50" applyFont="1" applyFill="1" applyAlignment="1">
      <alignment horizontal="centerContinuous" vertical="center"/>
    </xf>
    <xf numFmtId="0" fontId="11"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1"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Continuous" vertical="center" wrapText="1"/>
    </xf>
    <xf numFmtId="0" fontId="10" fillId="0" borderId="7" xfId="50" applyFont="1" applyFill="1" applyBorder="1" applyAlignment="1">
      <alignment vertical="center"/>
    </xf>
    <xf numFmtId="4" fontId="10" fillId="0" borderId="8" xfId="50" applyNumberFormat="1" applyFont="1" applyFill="1" applyBorder="1" applyAlignment="1" applyProtection="1">
      <alignment horizontal="right" vertical="center" wrapText="1"/>
    </xf>
    <xf numFmtId="0" fontId="11" fillId="0" borderId="1" xfId="0" applyFont="1" applyFill="1" applyBorder="1" applyAlignment="1">
      <alignment vertical="center"/>
    </xf>
    <xf numFmtId="0" fontId="10" fillId="0" borderId="4" xfId="50" applyFont="1" applyBorder="1" applyAlignment="1">
      <alignment vertical="center"/>
    </xf>
    <xf numFmtId="0" fontId="10" fillId="0" borderId="4" xfId="50" applyFont="1" applyBorder="1" applyAlignment="1">
      <alignment horizontal="left" vertical="center"/>
    </xf>
    <xf numFmtId="0" fontId="10" fillId="0" borderId="4"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4" fontId="10" fillId="0" borderId="5" xfId="50" applyNumberFormat="1" applyFont="1" applyFill="1" applyBorder="1" applyAlignment="1" applyProtection="1">
      <alignment horizontal="right" vertical="center" wrapText="1"/>
    </xf>
    <xf numFmtId="4" fontId="10" fillId="0" borderId="1" xfId="50" applyNumberFormat="1" applyFont="1" applyFill="1" applyBorder="1" applyAlignment="1">
      <alignment horizontal="right" vertical="center" wrapText="1"/>
    </xf>
    <xf numFmtId="0" fontId="10" fillId="0" borderId="1" xfId="50" applyFont="1" applyFill="1" applyBorder="1" applyAlignment="1">
      <alignment vertical="center"/>
    </xf>
    <xf numFmtId="4" fontId="10" fillId="0" borderId="1" xfId="49" applyNumberFormat="1" applyFont="1" applyFill="1" applyBorder="1" applyAlignment="1">
      <alignment horizontal="right" vertical="center" wrapText="1"/>
    </xf>
    <xf numFmtId="4" fontId="10" fillId="0" borderId="3" xfId="50" applyNumberFormat="1" applyFont="1" applyBorder="1" applyAlignment="1">
      <alignment vertical="center" wrapText="1"/>
    </xf>
    <xf numFmtId="0" fontId="10" fillId="0" borderId="1" xfId="50" applyFont="1" applyBorder="1"/>
    <xf numFmtId="0" fontId="10" fillId="0" borderId="3" xfId="50"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4" fontId="10" fillId="0" borderId="1" xfId="50" applyNumberFormat="1" applyFont="1" applyBorder="1" applyAlignment="1">
      <alignment vertical="center" wrapText="1"/>
    </xf>
    <xf numFmtId="0" fontId="10" fillId="0" borderId="3" xfId="50" applyFont="1" applyFill="1" applyBorder="1" applyAlignment="1">
      <alignment vertical="center" wrapText="1"/>
    </xf>
    <xf numFmtId="0" fontId="10" fillId="0" borderId="1" xfId="50" applyFont="1" applyFill="1" applyBorder="1" applyAlignment="1">
      <alignment horizontal="center" vertical="center"/>
    </xf>
    <xf numFmtId="4" fontId="10" fillId="0" borderId="5" xfId="50" applyNumberFormat="1" applyFont="1" applyFill="1" applyBorder="1" applyAlignment="1">
      <alignment horizontal="right" vertical="center" wrapText="1"/>
    </xf>
    <xf numFmtId="0" fontId="10" fillId="0" borderId="1" xfId="50" applyFont="1" applyFill="1" applyBorder="1" applyAlignment="1">
      <alignment vertical="center" wrapText="1"/>
    </xf>
    <xf numFmtId="0" fontId="11" fillId="0" borderId="0" xfId="50" applyFont="1" applyFill="1"/>
    <xf numFmtId="0" fontId="16" fillId="0" borderId="0" xfId="50" applyFont="1" applyFill="1" applyAlignment="1">
      <alignment horizontal="center"/>
    </xf>
    <xf numFmtId="0" fontId="5" fillId="0" borderId="0" xfId="50" applyFont="1" applyAlignment="1">
      <alignment horizontal="centerContinuous"/>
    </xf>
    <xf numFmtId="0" fontId="5" fillId="0" borderId="0" xfId="50" applyFont="1" applyAlignment="1">
      <alignment horizontal="right"/>
    </xf>
    <xf numFmtId="0" fontId="5" fillId="0" borderId="4"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12" fillId="0" borderId="1" xfId="0" applyFont="1" applyFill="1" applyBorder="1" applyAlignment="1">
      <alignment horizontal="left" vertical="top" wrapText="1"/>
    </xf>
    <xf numFmtId="0" fontId="17" fillId="0" borderId="0" xfId="50" applyFont="1" applyFill="1"/>
    <xf numFmtId="0" fontId="14" fillId="0" borderId="0" xfId="50" applyFont="1" applyAlignment="1">
      <alignment horizontal="center" vertical="center"/>
    </xf>
    <xf numFmtId="0" fontId="18" fillId="0" borderId="0" xfId="50" applyFont="1" applyAlignment="1">
      <alignment vertical="center"/>
    </xf>
    <xf numFmtId="0" fontId="18" fillId="0" borderId="0" xfId="50" applyFont="1" applyFill="1" applyAlignment="1">
      <alignment horizontal="centerContinuous"/>
    </xf>
    <xf numFmtId="0" fontId="18" fillId="0" borderId="0" xfId="50" applyFont="1" applyAlignment="1">
      <alignment horizontal="centerContinuous"/>
    </xf>
    <xf numFmtId="0" fontId="11" fillId="0" borderId="0" xfId="50" applyFont="1"/>
    <xf numFmtId="0" fontId="19" fillId="0" borderId="1" xfId="0" applyFont="1" applyFill="1" applyBorder="1" applyAlignment="1">
      <alignment horizontal="center" vertical="center"/>
    </xf>
    <xf numFmtId="0" fontId="14" fillId="0" borderId="0" xfId="50" applyFont="1" applyAlignment="1">
      <alignment horizontal="right" vertical="center"/>
    </xf>
    <xf numFmtId="49" fontId="16" fillId="0" borderId="0" xfId="50" applyNumberFormat="1" applyFont="1" applyFill="1" applyAlignment="1" applyProtection="1">
      <alignment horizontal="centerContinuous"/>
    </xf>
    <xf numFmtId="0" fontId="18" fillId="0" borderId="0" xfId="50" applyNumberFormat="1" applyFont="1" applyFill="1" applyAlignment="1" applyProtection="1">
      <alignment horizontal="centerContinuous"/>
    </xf>
    <xf numFmtId="0" fontId="10" fillId="0" borderId="0" xfId="50" applyFont="1" applyAlignment="1">
      <alignment horizontal="right" vertical="center"/>
    </xf>
    <xf numFmtId="178" fontId="10" fillId="0" borderId="1" xfId="50" applyNumberFormat="1" applyFont="1" applyFill="1" applyBorder="1" applyAlignment="1" applyProtection="1">
      <alignment horizontal="center" vertical="center"/>
    </xf>
    <xf numFmtId="0" fontId="19" fillId="0" borderId="0" xfId="0" applyFont="1" applyFill="1" applyBorder="1" applyAlignment="1"/>
    <xf numFmtId="0" fontId="19" fillId="0" borderId="0" xfId="0" applyFont="1" applyFill="1" applyBorder="1" applyAlignment="1">
      <alignment vertical="center"/>
    </xf>
    <xf numFmtId="0" fontId="20" fillId="0" borderId="0" xfId="0" applyFont="1" applyFill="1" applyBorder="1" applyAlignment="1">
      <alignment horizontal="center"/>
    </xf>
    <xf numFmtId="179" fontId="11" fillId="0" borderId="6" xfId="0" applyNumberFormat="1" applyFont="1" applyFill="1" applyBorder="1" applyAlignment="1">
      <alignment vertical="center"/>
    </xf>
    <xf numFmtId="0" fontId="19" fillId="0" borderId="0" xfId="0" applyFont="1" applyFill="1" applyBorder="1" applyAlignment="1">
      <alignment horizontal="center"/>
    </xf>
    <xf numFmtId="179" fontId="11" fillId="0" borderId="0"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xf>
    <xf numFmtId="0" fontId="11" fillId="0" borderId="0" xfId="49" applyFont="1"/>
    <xf numFmtId="0" fontId="7" fillId="0" borderId="0" xfId="49" applyAlignment="1">
      <alignment wrapText="1"/>
    </xf>
    <xf numFmtId="0" fontId="7" fillId="0" borderId="0" xfId="49"/>
    <xf numFmtId="0" fontId="11" fillId="0" borderId="0" xfId="49" applyFont="1" applyAlignment="1">
      <alignment wrapText="1"/>
    </xf>
    <xf numFmtId="0" fontId="8" fillId="0" borderId="0" xfId="49" applyNumberFormat="1" applyFont="1" applyFill="1" applyAlignment="1" applyProtection="1">
      <alignment horizontal="centerContinuous"/>
    </xf>
    <xf numFmtId="0" fontId="11" fillId="0" borderId="0" xfId="49" applyFont="1" applyAlignment="1">
      <alignment horizontal="centerContinuous"/>
    </xf>
    <xf numFmtId="0" fontId="11"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5" xfId="49" applyNumberFormat="1" applyFont="1" applyFill="1" applyBorder="1" applyAlignment="1" applyProtection="1">
      <alignment horizontal="center" vertical="center" wrapText="1"/>
    </xf>
    <xf numFmtId="0" fontId="10" fillId="0" borderId="5" xfId="49" applyFont="1" applyBorder="1" applyAlignment="1">
      <alignment horizontal="left" vertical="center"/>
    </xf>
    <xf numFmtId="4" fontId="10" fillId="0" borderId="8" xfId="49" applyNumberFormat="1" applyFont="1" applyFill="1" applyBorder="1" applyAlignment="1">
      <alignment horizontal="right" vertical="center" wrapText="1"/>
    </xf>
    <xf numFmtId="4" fontId="10" fillId="0" borderId="5" xfId="49" applyNumberFormat="1" applyFont="1" applyBorder="1" applyAlignment="1">
      <alignment horizontal="left" vertical="center"/>
    </xf>
    <xf numFmtId="4" fontId="10" fillId="0" borderId="5" xfId="49" applyNumberFormat="1" applyFont="1" applyBorder="1" applyAlignment="1">
      <alignment horizontal="right" vertical="center"/>
    </xf>
    <xf numFmtId="0" fontId="10" fillId="0" borderId="4" xfId="49" applyFont="1" applyFill="1" applyBorder="1" applyAlignment="1">
      <alignment horizontal="left" vertical="center" indent="1"/>
    </xf>
    <xf numFmtId="176" fontId="17" fillId="0" borderId="1" xfId="0" applyNumberFormat="1" applyFont="1" applyFill="1" applyBorder="1" applyAlignment="1" applyProtection="1"/>
    <xf numFmtId="4" fontId="10" fillId="0" borderId="3" xfId="49" applyNumberFormat="1" applyFont="1" applyBorder="1" applyAlignment="1">
      <alignment horizontal="left" vertical="center" wrapText="1" indent="1"/>
    </xf>
    <xf numFmtId="4" fontId="10" fillId="0" borderId="1" xfId="49" applyNumberFormat="1" applyFont="1" applyFill="1" applyBorder="1" applyAlignment="1" applyProtection="1">
      <alignment horizontal="right" vertical="center" wrapText="1"/>
    </xf>
    <xf numFmtId="0" fontId="10" fillId="0" borderId="4" xfId="49" applyFont="1" applyBorder="1" applyAlignment="1">
      <alignment horizontal="left" vertical="center" indent="1"/>
    </xf>
    <xf numFmtId="4" fontId="10" fillId="0" borderId="5" xfId="49" applyNumberFormat="1" applyFont="1" applyFill="1" applyBorder="1" applyAlignment="1" applyProtection="1">
      <alignment horizontal="right" vertical="center" wrapText="1"/>
    </xf>
    <xf numFmtId="4" fontId="10" fillId="0" borderId="3" xfId="49" applyNumberFormat="1" applyFont="1" applyFill="1" applyBorder="1" applyAlignment="1">
      <alignment horizontal="left" vertical="center" wrapText="1" indent="1"/>
    </xf>
    <xf numFmtId="0" fontId="10" fillId="0" borderId="1" xfId="49" applyFont="1" applyBorder="1" applyAlignment="1">
      <alignment horizontal="left" vertical="center"/>
    </xf>
    <xf numFmtId="4" fontId="10" fillId="0" borderId="1" xfId="49" applyNumberFormat="1" applyFont="1" applyFill="1" applyBorder="1" applyAlignment="1">
      <alignment horizontal="left" vertical="center" wrapText="1" indent="1"/>
    </xf>
    <xf numFmtId="4" fontId="10" fillId="0" borderId="2" xfId="49" applyNumberFormat="1" applyFont="1" applyFill="1" applyBorder="1" applyAlignment="1" applyProtection="1">
      <alignment horizontal="right" vertical="center" wrapText="1"/>
    </xf>
    <xf numFmtId="0" fontId="10" fillId="0" borderId="4" xfId="49" applyFont="1" applyFill="1" applyBorder="1" applyAlignment="1">
      <alignment horizontal="left" vertical="center"/>
    </xf>
    <xf numFmtId="0" fontId="10" fillId="0" borderId="1" xfId="49" applyFont="1" applyBorder="1" applyAlignment="1">
      <alignment horizontal="center" vertical="center"/>
    </xf>
    <xf numFmtId="4" fontId="10" fillId="0" borderId="1" xfId="49" applyNumberFormat="1" applyFont="1" applyBorder="1" applyAlignment="1">
      <alignment horizontal="center" vertical="center"/>
    </xf>
    <xf numFmtId="4" fontId="10" fillId="0" borderId="1" xfId="49" applyNumberFormat="1" applyFont="1" applyBorder="1" applyAlignment="1">
      <alignment horizontal="left" vertical="center"/>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4" fontId="10" fillId="0" borderId="1" xfId="49" applyNumberFormat="1" applyFont="1" applyFill="1" applyBorder="1" applyAlignment="1">
      <alignment horizontal="left" vertical="center"/>
    </xf>
    <xf numFmtId="0" fontId="7" fillId="0" borderId="9" xfId="49" applyBorder="1" applyAlignment="1">
      <alignment wrapText="1"/>
    </xf>
    <xf numFmtId="180" fontId="11" fillId="0" borderId="0" xfId="49" applyNumberFormat="1" applyFont="1"/>
    <xf numFmtId="0" fontId="11" fillId="0" borderId="0" xfId="49" applyFont="1" applyFill="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1"/>
  <sheetViews>
    <sheetView showGridLines="0" showZeros="0" workbookViewId="0">
      <selection activeCell="C8" sqref="C8"/>
    </sheetView>
  </sheetViews>
  <sheetFormatPr defaultColWidth="6.875" defaultRowHeight="20.1" customHeight="1"/>
  <cols>
    <col min="1" max="1" width="26.375" style="108" customWidth="1"/>
    <col min="2" max="2" width="19" style="108" customWidth="1"/>
    <col min="3" max="3" width="27.75" style="108" customWidth="1"/>
    <col min="4" max="7" width="19" style="108" customWidth="1"/>
    <col min="8" max="8" width="6.875" style="109"/>
    <col min="9" max="9" width="11.25" style="109" customWidth="1"/>
    <col min="10" max="10" width="6.875" style="109"/>
    <col min="11" max="11" width="21.625" style="109" customWidth="1"/>
    <col min="12" max="12" width="6.875" style="109"/>
    <col min="13" max="13" width="7.5" style="109"/>
    <col min="14" max="256" width="6.875" style="109"/>
    <col min="257" max="257" width="22.875" style="109" customWidth="1"/>
    <col min="258" max="258" width="19" style="109" customWidth="1"/>
    <col min="259" max="259" width="20.5" style="109" customWidth="1"/>
    <col min="260" max="263" width="19" style="109" customWidth="1"/>
    <col min="264" max="512" width="6.875" style="109"/>
    <col min="513" max="513" width="22.875" style="109" customWidth="1"/>
    <col min="514" max="514" width="19" style="109" customWidth="1"/>
    <col min="515" max="515" width="20.5" style="109" customWidth="1"/>
    <col min="516" max="519" width="19" style="109" customWidth="1"/>
    <col min="520" max="768" width="6.875" style="109"/>
    <col min="769" max="769" width="22.875" style="109" customWidth="1"/>
    <col min="770" max="770" width="19" style="109" customWidth="1"/>
    <col min="771" max="771" width="20.5" style="109" customWidth="1"/>
    <col min="772" max="775" width="19" style="109" customWidth="1"/>
    <col min="776" max="1024" width="6.875" style="109"/>
    <col min="1025" max="1025" width="22.875" style="109" customWidth="1"/>
    <col min="1026" max="1026" width="19" style="109" customWidth="1"/>
    <col min="1027" max="1027" width="20.5" style="109" customWidth="1"/>
    <col min="1028" max="1031" width="19" style="109" customWidth="1"/>
    <col min="1032" max="1280" width="6.875" style="109"/>
    <col min="1281" max="1281" width="22.875" style="109" customWidth="1"/>
    <col min="1282" max="1282" width="19" style="109" customWidth="1"/>
    <col min="1283" max="1283" width="20.5" style="109" customWidth="1"/>
    <col min="1284" max="1287" width="19" style="109" customWidth="1"/>
    <col min="1288" max="1536" width="6.875" style="109"/>
    <col min="1537" max="1537" width="22.875" style="109" customWidth="1"/>
    <col min="1538" max="1538" width="19" style="109" customWidth="1"/>
    <col min="1539" max="1539" width="20.5" style="109" customWidth="1"/>
    <col min="1540" max="1543" width="19" style="109" customWidth="1"/>
    <col min="1544" max="1792" width="6.875" style="109"/>
    <col min="1793" max="1793" width="22.875" style="109" customWidth="1"/>
    <col min="1794" max="1794" width="19" style="109" customWidth="1"/>
    <col min="1795" max="1795" width="20.5" style="109" customWidth="1"/>
    <col min="1796" max="1799" width="19" style="109" customWidth="1"/>
    <col min="1800" max="2048" width="6.875" style="109"/>
    <col min="2049" max="2049" width="22.875" style="109" customWidth="1"/>
    <col min="2050" max="2050" width="19" style="109" customWidth="1"/>
    <col min="2051" max="2051" width="20.5" style="109" customWidth="1"/>
    <col min="2052" max="2055" width="19" style="109" customWidth="1"/>
    <col min="2056" max="2304" width="6.875" style="109"/>
    <col min="2305" max="2305" width="22.875" style="109" customWidth="1"/>
    <col min="2306" max="2306" width="19" style="109" customWidth="1"/>
    <col min="2307" max="2307" width="20.5" style="109" customWidth="1"/>
    <col min="2308" max="2311" width="19" style="109" customWidth="1"/>
    <col min="2312" max="2560" width="6.875" style="109"/>
    <col min="2561" max="2561" width="22.875" style="109" customWidth="1"/>
    <col min="2562" max="2562" width="19" style="109" customWidth="1"/>
    <col min="2563" max="2563" width="20.5" style="109" customWidth="1"/>
    <col min="2564" max="2567" width="19" style="109" customWidth="1"/>
    <col min="2568" max="2816" width="6.875" style="109"/>
    <col min="2817" max="2817" width="22.875" style="109" customWidth="1"/>
    <col min="2818" max="2818" width="19" style="109" customWidth="1"/>
    <col min="2819" max="2819" width="20.5" style="109" customWidth="1"/>
    <col min="2820" max="2823" width="19" style="109" customWidth="1"/>
    <col min="2824" max="3072" width="6.875" style="109"/>
    <col min="3073" max="3073" width="22.875" style="109" customWidth="1"/>
    <col min="3074" max="3074" width="19" style="109" customWidth="1"/>
    <col min="3075" max="3075" width="20.5" style="109" customWidth="1"/>
    <col min="3076" max="3079" width="19" style="109" customWidth="1"/>
    <col min="3080" max="3328" width="6.875" style="109"/>
    <col min="3329" max="3329" width="22.875" style="109" customWidth="1"/>
    <col min="3330" max="3330" width="19" style="109" customWidth="1"/>
    <col min="3331" max="3331" width="20.5" style="109" customWidth="1"/>
    <col min="3332" max="3335" width="19" style="109" customWidth="1"/>
    <col min="3336" max="3584" width="6.875" style="109"/>
    <col min="3585" max="3585" width="22.875" style="109" customWidth="1"/>
    <col min="3586" max="3586" width="19" style="109" customWidth="1"/>
    <col min="3587" max="3587" width="20.5" style="109" customWidth="1"/>
    <col min="3588" max="3591" width="19" style="109" customWidth="1"/>
    <col min="3592" max="3840" width="6.875" style="109"/>
    <col min="3841" max="3841" width="22.875" style="109" customWidth="1"/>
    <col min="3842" max="3842" width="19" style="109" customWidth="1"/>
    <col min="3843" max="3843" width="20.5" style="109" customWidth="1"/>
    <col min="3844" max="3847" width="19" style="109" customWidth="1"/>
    <col min="3848" max="4096" width="6.875" style="109"/>
    <col min="4097" max="4097" width="22.875" style="109" customWidth="1"/>
    <col min="4098" max="4098" width="19" style="109" customWidth="1"/>
    <col min="4099" max="4099" width="20.5" style="109" customWidth="1"/>
    <col min="4100" max="4103" width="19" style="109" customWidth="1"/>
    <col min="4104" max="4352" width="6.875" style="109"/>
    <col min="4353" max="4353" width="22.875" style="109" customWidth="1"/>
    <col min="4354" max="4354" width="19" style="109" customWidth="1"/>
    <col min="4355" max="4355" width="20.5" style="109" customWidth="1"/>
    <col min="4356" max="4359" width="19" style="109" customWidth="1"/>
    <col min="4360" max="4608" width="6.875" style="109"/>
    <col min="4609" max="4609" width="22.875" style="109" customWidth="1"/>
    <col min="4610" max="4610" width="19" style="109" customWidth="1"/>
    <col min="4611" max="4611" width="20.5" style="109" customWidth="1"/>
    <col min="4612" max="4615" width="19" style="109" customWidth="1"/>
    <col min="4616" max="4864" width="6.875" style="109"/>
    <col min="4865" max="4865" width="22.875" style="109" customWidth="1"/>
    <col min="4866" max="4866" width="19" style="109" customWidth="1"/>
    <col min="4867" max="4867" width="20.5" style="109" customWidth="1"/>
    <col min="4868" max="4871" width="19" style="109" customWidth="1"/>
    <col min="4872" max="5120" width="6.875" style="109"/>
    <col min="5121" max="5121" width="22.875" style="109" customWidth="1"/>
    <col min="5122" max="5122" width="19" style="109" customWidth="1"/>
    <col min="5123" max="5123" width="20.5" style="109" customWidth="1"/>
    <col min="5124" max="5127" width="19" style="109" customWidth="1"/>
    <col min="5128" max="5376" width="6.875" style="109"/>
    <col min="5377" max="5377" width="22.875" style="109" customWidth="1"/>
    <col min="5378" max="5378" width="19" style="109" customWidth="1"/>
    <col min="5379" max="5379" width="20.5" style="109" customWidth="1"/>
    <col min="5380" max="5383" width="19" style="109" customWidth="1"/>
    <col min="5384" max="5632" width="6.875" style="109"/>
    <col min="5633" max="5633" width="22.875" style="109" customWidth="1"/>
    <col min="5634" max="5634" width="19" style="109" customWidth="1"/>
    <col min="5635" max="5635" width="20.5" style="109" customWidth="1"/>
    <col min="5636" max="5639" width="19" style="109" customWidth="1"/>
    <col min="5640" max="5888" width="6.875" style="109"/>
    <col min="5889" max="5889" width="22.875" style="109" customWidth="1"/>
    <col min="5890" max="5890" width="19" style="109" customWidth="1"/>
    <col min="5891" max="5891" width="20.5" style="109" customWidth="1"/>
    <col min="5892" max="5895" width="19" style="109" customWidth="1"/>
    <col min="5896" max="6144" width="6.875" style="109"/>
    <col min="6145" max="6145" width="22.875" style="109" customWidth="1"/>
    <col min="6146" max="6146" width="19" style="109" customWidth="1"/>
    <col min="6147" max="6147" width="20.5" style="109" customWidth="1"/>
    <col min="6148" max="6151" width="19" style="109" customWidth="1"/>
    <col min="6152" max="6400" width="6.875" style="109"/>
    <col min="6401" max="6401" width="22.875" style="109" customWidth="1"/>
    <col min="6402" max="6402" width="19" style="109" customWidth="1"/>
    <col min="6403" max="6403" width="20.5" style="109" customWidth="1"/>
    <col min="6404" max="6407" width="19" style="109" customWidth="1"/>
    <col min="6408" max="6656" width="6.875" style="109"/>
    <col min="6657" max="6657" width="22.875" style="109" customWidth="1"/>
    <col min="6658" max="6658" width="19" style="109" customWidth="1"/>
    <col min="6659" max="6659" width="20.5" style="109" customWidth="1"/>
    <col min="6660" max="6663" width="19" style="109" customWidth="1"/>
    <col min="6664" max="6912" width="6.875" style="109"/>
    <col min="6913" max="6913" width="22.875" style="109" customWidth="1"/>
    <col min="6914" max="6914" width="19" style="109" customWidth="1"/>
    <col min="6915" max="6915" width="20.5" style="109" customWidth="1"/>
    <col min="6916" max="6919" width="19" style="109" customWidth="1"/>
    <col min="6920" max="7168" width="6.875" style="109"/>
    <col min="7169" max="7169" width="22.875" style="109" customWidth="1"/>
    <col min="7170" max="7170" width="19" style="109" customWidth="1"/>
    <col min="7171" max="7171" width="20.5" style="109" customWidth="1"/>
    <col min="7172" max="7175" width="19" style="109" customWidth="1"/>
    <col min="7176" max="7424" width="6.875" style="109"/>
    <col min="7425" max="7425" width="22.875" style="109" customWidth="1"/>
    <col min="7426" max="7426" width="19" style="109" customWidth="1"/>
    <col min="7427" max="7427" width="20.5" style="109" customWidth="1"/>
    <col min="7428" max="7431" width="19" style="109" customWidth="1"/>
    <col min="7432" max="7680" width="6.875" style="109"/>
    <col min="7681" max="7681" width="22.875" style="109" customWidth="1"/>
    <col min="7682" max="7682" width="19" style="109" customWidth="1"/>
    <col min="7683" max="7683" width="20.5" style="109" customWidth="1"/>
    <col min="7684" max="7687" width="19" style="109" customWidth="1"/>
    <col min="7688" max="7936" width="6.875" style="109"/>
    <col min="7937" max="7937" width="22.875" style="109" customWidth="1"/>
    <col min="7938" max="7938" width="19" style="109" customWidth="1"/>
    <col min="7939" max="7939" width="20.5" style="109" customWidth="1"/>
    <col min="7940" max="7943" width="19" style="109" customWidth="1"/>
    <col min="7944" max="8192" width="6.875" style="109"/>
    <col min="8193" max="8193" width="22.875" style="109" customWidth="1"/>
    <col min="8194" max="8194" width="19" style="109" customWidth="1"/>
    <col min="8195" max="8195" width="20.5" style="109" customWidth="1"/>
    <col min="8196" max="8199" width="19" style="109" customWidth="1"/>
    <col min="8200" max="8448" width="6.875" style="109"/>
    <col min="8449" max="8449" width="22.875" style="109" customWidth="1"/>
    <col min="8450" max="8450" width="19" style="109" customWidth="1"/>
    <col min="8451" max="8451" width="20.5" style="109" customWidth="1"/>
    <col min="8452" max="8455" width="19" style="109" customWidth="1"/>
    <col min="8456" max="8704" width="6.875" style="109"/>
    <col min="8705" max="8705" width="22.875" style="109" customWidth="1"/>
    <col min="8706" max="8706" width="19" style="109" customWidth="1"/>
    <col min="8707" max="8707" width="20.5" style="109" customWidth="1"/>
    <col min="8708" max="8711" width="19" style="109" customWidth="1"/>
    <col min="8712" max="8960" width="6.875" style="109"/>
    <col min="8961" max="8961" width="22.875" style="109" customWidth="1"/>
    <col min="8962" max="8962" width="19" style="109" customWidth="1"/>
    <col min="8963" max="8963" width="20.5" style="109" customWidth="1"/>
    <col min="8964" max="8967" width="19" style="109" customWidth="1"/>
    <col min="8968" max="9216" width="6.875" style="109"/>
    <col min="9217" max="9217" width="22.875" style="109" customWidth="1"/>
    <col min="9218" max="9218" width="19" style="109" customWidth="1"/>
    <col min="9219" max="9219" width="20.5" style="109" customWidth="1"/>
    <col min="9220" max="9223" width="19" style="109" customWidth="1"/>
    <col min="9224" max="9472" width="6.875" style="109"/>
    <col min="9473" max="9473" width="22.875" style="109" customWidth="1"/>
    <col min="9474" max="9474" width="19" style="109" customWidth="1"/>
    <col min="9475" max="9475" width="20.5" style="109" customWidth="1"/>
    <col min="9476" max="9479" width="19" style="109" customWidth="1"/>
    <col min="9480" max="9728" width="6.875" style="109"/>
    <col min="9729" max="9729" width="22.875" style="109" customWidth="1"/>
    <col min="9730" max="9730" width="19" style="109" customWidth="1"/>
    <col min="9731" max="9731" width="20.5" style="109" customWidth="1"/>
    <col min="9732" max="9735" width="19" style="109" customWidth="1"/>
    <col min="9736" max="9984" width="6.875" style="109"/>
    <col min="9985" max="9985" width="22.875" style="109" customWidth="1"/>
    <col min="9986" max="9986" width="19" style="109" customWidth="1"/>
    <col min="9987" max="9987" width="20.5" style="109" customWidth="1"/>
    <col min="9988" max="9991" width="19" style="109" customWidth="1"/>
    <col min="9992" max="10240" width="6.875" style="109"/>
    <col min="10241" max="10241" width="22.875" style="109" customWidth="1"/>
    <col min="10242" max="10242" width="19" style="109" customWidth="1"/>
    <col min="10243" max="10243" width="20.5" style="109" customWidth="1"/>
    <col min="10244" max="10247" width="19" style="109" customWidth="1"/>
    <col min="10248" max="10496" width="6.875" style="109"/>
    <col min="10497" max="10497" width="22.875" style="109" customWidth="1"/>
    <col min="10498" max="10498" width="19" style="109" customWidth="1"/>
    <col min="10499" max="10499" width="20.5" style="109" customWidth="1"/>
    <col min="10500" max="10503" width="19" style="109" customWidth="1"/>
    <col min="10504" max="10752" width="6.875" style="109"/>
    <col min="10753" max="10753" width="22.875" style="109" customWidth="1"/>
    <col min="10754" max="10754" width="19" style="109" customWidth="1"/>
    <col min="10755" max="10755" width="20.5" style="109" customWidth="1"/>
    <col min="10756" max="10759" width="19" style="109" customWidth="1"/>
    <col min="10760" max="11008" width="6.875" style="109"/>
    <col min="11009" max="11009" width="22.875" style="109" customWidth="1"/>
    <col min="11010" max="11010" width="19" style="109" customWidth="1"/>
    <col min="11011" max="11011" width="20.5" style="109" customWidth="1"/>
    <col min="11012" max="11015" width="19" style="109" customWidth="1"/>
    <col min="11016" max="11264" width="6.875" style="109"/>
    <col min="11265" max="11265" width="22.875" style="109" customWidth="1"/>
    <col min="11266" max="11266" width="19" style="109" customWidth="1"/>
    <col min="11267" max="11267" width="20.5" style="109" customWidth="1"/>
    <col min="11268" max="11271" width="19" style="109" customWidth="1"/>
    <col min="11272" max="11520" width="6.875" style="109"/>
    <col min="11521" max="11521" width="22.875" style="109" customWidth="1"/>
    <col min="11522" max="11522" width="19" style="109" customWidth="1"/>
    <col min="11523" max="11523" width="20.5" style="109" customWidth="1"/>
    <col min="11524" max="11527" width="19" style="109" customWidth="1"/>
    <col min="11528" max="11776" width="6.875" style="109"/>
    <col min="11777" max="11777" width="22.875" style="109" customWidth="1"/>
    <col min="11778" max="11778" width="19" style="109" customWidth="1"/>
    <col min="11779" max="11779" width="20.5" style="109" customWidth="1"/>
    <col min="11780" max="11783" width="19" style="109" customWidth="1"/>
    <col min="11784" max="12032" width="6.875" style="109"/>
    <col min="12033" max="12033" width="22.875" style="109" customWidth="1"/>
    <col min="12034" max="12034" width="19" style="109" customWidth="1"/>
    <col min="12035" max="12035" width="20.5" style="109" customWidth="1"/>
    <col min="12036" max="12039" width="19" style="109" customWidth="1"/>
    <col min="12040" max="12288" width="6.875" style="109"/>
    <col min="12289" max="12289" width="22.875" style="109" customWidth="1"/>
    <col min="12290" max="12290" width="19" style="109" customWidth="1"/>
    <col min="12291" max="12291" width="20.5" style="109" customWidth="1"/>
    <col min="12292" max="12295" width="19" style="109" customWidth="1"/>
    <col min="12296" max="12544" width="6.875" style="109"/>
    <col min="12545" max="12545" width="22.875" style="109" customWidth="1"/>
    <col min="12546" max="12546" width="19" style="109" customWidth="1"/>
    <col min="12547" max="12547" width="20.5" style="109" customWidth="1"/>
    <col min="12548" max="12551" width="19" style="109" customWidth="1"/>
    <col min="12552" max="12800" width="6.875" style="109"/>
    <col min="12801" max="12801" width="22.875" style="109" customWidth="1"/>
    <col min="12802" max="12802" width="19" style="109" customWidth="1"/>
    <col min="12803" max="12803" width="20.5" style="109" customWidth="1"/>
    <col min="12804" max="12807" width="19" style="109" customWidth="1"/>
    <col min="12808" max="13056" width="6.875" style="109"/>
    <col min="13057" max="13057" width="22.875" style="109" customWidth="1"/>
    <col min="13058" max="13058" width="19" style="109" customWidth="1"/>
    <col min="13059" max="13059" width="20.5" style="109" customWidth="1"/>
    <col min="13060" max="13063" width="19" style="109" customWidth="1"/>
    <col min="13064" max="13312" width="6.875" style="109"/>
    <col min="13313" max="13313" width="22.875" style="109" customWidth="1"/>
    <col min="13314" max="13314" width="19" style="109" customWidth="1"/>
    <col min="13315" max="13315" width="20.5" style="109" customWidth="1"/>
    <col min="13316" max="13319" width="19" style="109" customWidth="1"/>
    <col min="13320" max="13568" width="6.875" style="109"/>
    <col min="13569" max="13569" width="22.875" style="109" customWidth="1"/>
    <col min="13570" max="13570" width="19" style="109" customWidth="1"/>
    <col min="13571" max="13571" width="20.5" style="109" customWidth="1"/>
    <col min="13572" max="13575" width="19" style="109" customWidth="1"/>
    <col min="13576" max="13824" width="6.875" style="109"/>
    <col min="13825" max="13825" width="22.875" style="109" customWidth="1"/>
    <col min="13826" max="13826" width="19" style="109" customWidth="1"/>
    <col min="13827" max="13827" width="20.5" style="109" customWidth="1"/>
    <col min="13828" max="13831" width="19" style="109" customWidth="1"/>
    <col min="13832" max="14080" width="6.875" style="109"/>
    <col min="14081" max="14081" width="22.875" style="109" customWidth="1"/>
    <col min="14082" max="14082" width="19" style="109" customWidth="1"/>
    <col min="14083" max="14083" width="20.5" style="109" customWidth="1"/>
    <col min="14084" max="14087" width="19" style="109" customWidth="1"/>
    <col min="14088" max="14336" width="6.875" style="109"/>
    <col min="14337" max="14337" width="22.875" style="109" customWidth="1"/>
    <col min="14338" max="14338" width="19" style="109" customWidth="1"/>
    <col min="14339" max="14339" width="20.5" style="109" customWidth="1"/>
    <col min="14340" max="14343" width="19" style="109" customWidth="1"/>
    <col min="14344" max="14592" width="6.875" style="109"/>
    <col min="14593" max="14593" width="22.875" style="109" customWidth="1"/>
    <col min="14594" max="14594" width="19" style="109" customWidth="1"/>
    <col min="14595" max="14595" width="20.5" style="109" customWidth="1"/>
    <col min="14596" max="14599" width="19" style="109" customWidth="1"/>
    <col min="14600" max="14848" width="6.875" style="109"/>
    <col min="14849" max="14849" width="22.875" style="109" customWidth="1"/>
    <col min="14850" max="14850" width="19" style="109" customWidth="1"/>
    <col min="14851" max="14851" width="20.5" style="109" customWidth="1"/>
    <col min="14852" max="14855" width="19" style="109" customWidth="1"/>
    <col min="14856" max="15104" width="6.875" style="109"/>
    <col min="15105" max="15105" width="22.875" style="109" customWidth="1"/>
    <col min="15106" max="15106" width="19" style="109" customWidth="1"/>
    <col min="15107" max="15107" width="20.5" style="109" customWidth="1"/>
    <col min="15108" max="15111" width="19" style="109" customWidth="1"/>
    <col min="15112" max="15360" width="6.875" style="109"/>
    <col min="15361" max="15361" width="22.875" style="109" customWidth="1"/>
    <col min="15362" max="15362" width="19" style="109" customWidth="1"/>
    <col min="15363" max="15363" width="20.5" style="109" customWidth="1"/>
    <col min="15364" max="15367" width="19" style="109" customWidth="1"/>
    <col min="15368" max="15616" width="6.875" style="109"/>
    <col min="15617" max="15617" width="22.875" style="109" customWidth="1"/>
    <col min="15618" max="15618" width="19" style="109" customWidth="1"/>
    <col min="15619" max="15619" width="20.5" style="109" customWidth="1"/>
    <col min="15620" max="15623" width="19" style="109" customWidth="1"/>
    <col min="15624" max="15872" width="6.875" style="109"/>
    <col min="15873" max="15873" width="22.875" style="109" customWidth="1"/>
    <col min="15874" max="15874" width="19" style="109" customWidth="1"/>
    <col min="15875" max="15875" width="20.5" style="109" customWidth="1"/>
    <col min="15876" max="15879" width="19" style="109" customWidth="1"/>
    <col min="15880" max="16128" width="6.875" style="109"/>
    <col min="16129" max="16129" width="22.875" style="109" customWidth="1"/>
    <col min="16130" max="16130" width="19" style="109" customWidth="1"/>
    <col min="16131" max="16131" width="20.5" style="109" customWidth="1"/>
    <col min="16132" max="16135" width="19" style="109" customWidth="1"/>
    <col min="16136" max="16384" width="6.875" style="109"/>
  </cols>
  <sheetData>
    <row r="1" s="107" customFormat="1" customHeight="1" spans="1:7">
      <c r="A1" s="2" t="s">
        <v>0</v>
      </c>
      <c r="B1" s="110"/>
      <c r="C1" s="110"/>
      <c r="D1" s="110"/>
      <c r="E1" s="110"/>
      <c r="F1" s="110"/>
      <c r="G1" s="110"/>
    </row>
    <row r="2" s="107" customFormat="1" ht="27.75" customHeight="1" spans="1:7">
      <c r="A2" s="111" t="s">
        <v>1</v>
      </c>
      <c r="B2" s="112"/>
      <c r="C2" s="112"/>
      <c r="D2" s="112"/>
      <c r="E2" s="112"/>
      <c r="F2" s="112"/>
      <c r="G2" s="112"/>
    </row>
    <row r="3" s="107" customFormat="1" customHeight="1" spans="1:7">
      <c r="A3" s="113"/>
      <c r="B3" s="110"/>
      <c r="C3" s="110"/>
      <c r="D3" s="110"/>
      <c r="E3" s="110"/>
      <c r="F3" s="110"/>
      <c r="G3" s="110"/>
    </row>
    <row r="4" s="107" customFormat="1" customHeight="1" spans="1:7">
      <c r="A4" s="114"/>
      <c r="B4" s="115"/>
      <c r="C4" s="115"/>
      <c r="D4" s="115"/>
      <c r="E4" s="115"/>
      <c r="F4" s="115"/>
      <c r="G4" s="116" t="s">
        <v>2</v>
      </c>
    </row>
    <row r="5" s="107" customFormat="1" customHeight="1" spans="1:7">
      <c r="A5" s="117" t="s">
        <v>3</v>
      </c>
      <c r="B5" s="117"/>
      <c r="C5" s="117" t="s">
        <v>4</v>
      </c>
      <c r="D5" s="117"/>
      <c r="E5" s="117"/>
      <c r="F5" s="117"/>
      <c r="G5" s="117"/>
    </row>
    <row r="6" s="107" customFormat="1" ht="45" customHeight="1" spans="1:7">
      <c r="A6" s="118" t="s">
        <v>5</v>
      </c>
      <c r="B6" s="118" t="s">
        <v>6</v>
      </c>
      <c r="C6" s="118" t="s">
        <v>5</v>
      </c>
      <c r="D6" s="118" t="s">
        <v>7</v>
      </c>
      <c r="E6" s="118" t="s">
        <v>8</v>
      </c>
      <c r="F6" s="118" t="s">
        <v>9</v>
      </c>
      <c r="G6" s="118" t="s">
        <v>10</v>
      </c>
    </row>
    <row r="7" s="107" customFormat="1" customHeight="1" spans="1:9">
      <c r="A7" s="119" t="s">
        <v>11</v>
      </c>
      <c r="B7" s="120">
        <v>1852</v>
      </c>
      <c r="C7" s="121" t="s">
        <v>12</v>
      </c>
      <c r="D7" s="122">
        <v>1852</v>
      </c>
      <c r="E7" s="122"/>
      <c r="F7" s="122">
        <f>SUM(F8:F27)</f>
        <v>0</v>
      </c>
      <c r="G7" s="122">
        <f>SUM(G8:G27)</f>
        <v>0</v>
      </c>
      <c r="I7" s="143"/>
    </row>
    <row r="8" s="107" customFormat="1" customHeight="1" spans="1:7">
      <c r="A8" s="123" t="s">
        <v>13</v>
      </c>
      <c r="B8" s="124">
        <v>1852</v>
      </c>
      <c r="C8" s="125" t="s">
        <v>14</v>
      </c>
      <c r="D8" s="24">
        <v>591.17</v>
      </c>
      <c r="E8" s="24">
        <v>591.17</v>
      </c>
      <c r="F8" s="25"/>
      <c r="G8" s="25"/>
    </row>
    <row r="9" s="107" customFormat="1" customHeight="1" spans="1:7">
      <c r="A9" s="123" t="s">
        <v>15</v>
      </c>
      <c r="B9" s="126"/>
      <c r="C9" s="125" t="s">
        <v>16</v>
      </c>
      <c r="D9" s="25"/>
      <c r="E9" s="25"/>
      <c r="F9" s="25"/>
      <c r="G9" s="25"/>
    </row>
    <row r="10" s="107" customFormat="1" customHeight="1" spans="1:7">
      <c r="A10" s="127" t="s">
        <v>17</v>
      </c>
      <c r="B10" s="128"/>
      <c r="C10" s="129" t="s">
        <v>18</v>
      </c>
      <c r="D10" s="25"/>
      <c r="E10" s="25"/>
      <c r="F10" s="25"/>
      <c r="G10" s="25"/>
    </row>
    <row r="11" s="107" customFormat="1" customHeight="1" spans="1:7">
      <c r="A11" s="130" t="s">
        <v>19</v>
      </c>
      <c r="B11" s="120"/>
      <c r="C11" s="131" t="s">
        <v>20</v>
      </c>
      <c r="D11" s="25"/>
      <c r="E11" s="25"/>
      <c r="F11" s="25"/>
      <c r="G11" s="25"/>
    </row>
    <row r="12" s="107" customFormat="1" customHeight="1" spans="1:7">
      <c r="A12" s="127" t="s">
        <v>13</v>
      </c>
      <c r="B12" s="132"/>
      <c r="C12" s="129" t="s">
        <v>21</v>
      </c>
      <c r="D12" s="25"/>
      <c r="E12" s="25"/>
      <c r="F12" s="25"/>
      <c r="G12" s="25"/>
    </row>
    <row r="13" s="107" customFormat="1" customHeight="1" spans="1:7">
      <c r="A13" s="127" t="s">
        <v>15</v>
      </c>
      <c r="B13" s="126"/>
      <c r="C13" s="129" t="s">
        <v>22</v>
      </c>
      <c r="D13" s="25">
        <v>66.33</v>
      </c>
      <c r="E13" s="25">
        <v>66.33</v>
      </c>
      <c r="F13" s="25"/>
      <c r="G13" s="25"/>
    </row>
    <row r="14" s="107" customFormat="1" customHeight="1" spans="1:13">
      <c r="A14" s="123" t="s">
        <v>17</v>
      </c>
      <c r="B14" s="128"/>
      <c r="C14" s="129" t="s">
        <v>23</v>
      </c>
      <c r="D14" s="25">
        <v>663.1</v>
      </c>
      <c r="E14" s="25">
        <v>663.1</v>
      </c>
      <c r="F14" s="25"/>
      <c r="G14" s="25"/>
      <c r="M14" s="144"/>
    </row>
    <row r="15" s="107" customFormat="1" customHeight="1" spans="1:13">
      <c r="A15" s="133"/>
      <c r="B15" s="128"/>
      <c r="C15" s="129" t="s">
        <v>24</v>
      </c>
      <c r="D15" s="25">
        <v>35.07</v>
      </c>
      <c r="E15" s="25">
        <v>35.07</v>
      </c>
      <c r="F15" s="25"/>
      <c r="G15" s="25"/>
      <c r="M15" s="144"/>
    </row>
    <row r="16" s="107" customFormat="1" customHeight="1" spans="1:13">
      <c r="A16" s="133"/>
      <c r="B16" s="128"/>
      <c r="C16" s="129" t="s">
        <v>25</v>
      </c>
      <c r="D16" s="25">
        <v>50</v>
      </c>
      <c r="E16" s="25">
        <v>50</v>
      </c>
      <c r="F16" s="25"/>
      <c r="G16" s="25"/>
      <c r="M16" s="144"/>
    </row>
    <row r="17" s="107" customFormat="1" customHeight="1" spans="1:13">
      <c r="A17" s="133"/>
      <c r="B17" s="128"/>
      <c r="C17" s="129" t="s">
        <v>26</v>
      </c>
      <c r="D17" s="25"/>
      <c r="E17" s="25"/>
      <c r="F17" s="25"/>
      <c r="G17" s="25"/>
      <c r="M17" s="144"/>
    </row>
    <row r="18" s="107" customFormat="1" customHeight="1" spans="1:13">
      <c r="A18" s="133"/>
      <c r="B18" s="128"/>
      <c r="C18" s="129" t="s">
        <v>27</v>
      </c>
      <c r="D18" s="25">
        <v>407.97</v>
      </c>
      <c r="E18" s="25">
        <v>407.97</v>
      </c>
      <c r="F18" s="25"/>
      <c r="G18" s="25"/>
      <c r="M18" s="144"/>
    </row>
    <row r="19" s="107" customFormat="1" customHeight="1" spans="1:13">
      <c r="A19" s="133"/>
      <c r="B19" s="128"/>
      <c r="C19" s="129" t="s">
        <v>28</v>
      </c>
      <c r="D19" s="25"/>
      <c r="E19" s="25"/>
      <c r="F19" s="25"/>
      <c r="G19" s="25"/>
      <c r="M19" s="144"/>
    </row>
    <row r="20" s="107" customFormat="1" customHeight="1" spans="1:13">
      <c r="A20" s="133"/>
      <c r="B20" s="128"/>
      <c r="C20" s="129" t="s">
        <v>29</v>
      </c>
      <c r="D20" s="25"/>
      <c r="E20" s="25"/>
      <c r="F20" s="25"/>
      <c r="G20" s="25"/>
      <c r="M20" s="144"/>
    </row>
    <row r="21" s="107" customFormat="1" customHeight="1" spans="1:13">
      <c r="A21" s="133"/>
      <c r="B21" s="128"/>
      <c r="C21" s="129" t="s">
        <v>30</v>
      </c>
      <c r="D21" s="25"/>
      <c r="E21" s="25"/>
      <c r="F21" s="25"/>
      <c r="G21" s="25"/>
      <c r="M21" s="144"/>
    </row>
    <row r="22" s="107" customFormat="1" customHeight="1" spans="1:13">
      <c r="A22" s="133"/>
      <c r="B22" s="128"/>
      <c r="C22" s="129" t="s">
        <v>31</v>
      </c>
      <c r="D22" s="25"/>
      <c r="E22" s="25"/>
      <c r="F22" s="25"/>
      <c r="G22" s="25"/>
      <c r="M22" s="144"/>
    </row>
    <row r="23" s="107" customFormat="1" customHeight="1" spans="1:13">
      <c r="A23" s="133"/>
      <c r="B23" s="128"/>
      <c r="C23" s="129" t="s">
        <v>32</v>
      </c>
      <c r="D23" s="25"/>
      <c r="E23" s="25"/>
      <c r="F23" s="25"/>
      <c r="G23" s="25"/>
      <c r="M23" s="144"/>
    </row>
    <row r="24" s="107" customFormat="1" customHeight="1" spans="1:7">
      <c r="A24" s="134"/>
      <c r="B24" s="135"/>
      <c r="C24" s="131" t="s">
        <v>33</v>
      </c>
      <c r="D24" s="65">
        <v>38.36</v>
      </c>
      <c r="E24" s="65">
        <v>38.36</v>
      </c>
      <c r="F24" s="65"/>
      <c r="G24" s="65"/>
    </row>
    <row r="25" s="107" customFormat="1" customHeight="1" spans="1:7">
      <c r="A25" s="134"/>
      <c r="B25" s="135"/>
      <c r="C25" s="131" t="s">
        <v>34</v>
      </c>
      <c r="D25" s="65"/>
      <c r="E25" s="65"/>
      <c r="F25" s="65"/>
      <c r="G25" s="65"/>
    </row>
    <row r="26" s="107" customFormat="1" customHeight="1" spans="1:7">
      <c r="A26" s="134"/>
      <c r="B26" s="135"/>
      <c r="C26" s="131" t="s">
        <v>35</v>
      </c>
      <c r="D26" s="65"/>
      <c r="E26" s="65"/>
      <c r="F26" s="65"/>
      <c r="G26" s="65"/>
    </row>
    <row r="27" s="107" customFormat="1" customHeight="1" spans="1:7">
      <c r="A27" s="134"/>
      <c r="B27" s="135"/>
      <c r="C27" s="131" t="s">
        <v>36</v>
      </c>
      <c r="D27" s="65"/>
      <c r="E27" s="65"/>
      <c r="F27" s="65"/>
      <c r="G27" s="65"/>
    </row>
    <row r="28" s="107" customFormat="1" customHeight="1" spans="1:7">
      <c r="A28" s="134"/>
      <c r="B28" s="135"/>
      <c r="C28" s="136" t="s">
        <v>37</v>
      </c>
      <c r="D28" s="137"/>
      <c r="E28" s="138"/>
      <c r="F28" s="138">
        <f>B9+B13-F7</f>
        <v>0</v>
      </c>
      <c r="G28" s="138">
        <f>B10+B14-G7</f>
        <v>0</v>
      </c>
    </row>
    <row r="29" s="107" customFormat="1" customHeight="1" spans="1:7">
      <c r="A29" s="134"/>
      <c r="B29" s="135"/>
      <c r="C29" s="135"/>
      <c r="D29" s="138"/>
      <c r="E29" s="138"/>
      <c r="F29" s="138"/>
      <c r="G29" s="139"/>
    </row>
    <row r="30" s="107" customFormat="1" customHeight="1" spans="1:7">
      <c r="A30" s="130" t="s">
        <v>38</v>
      </c>
      <c r="B30" s="140">
        <v>1852</v>
      </c>
      <c r="C30" s="141" t="s">
        <v>39</v>
      </c>
      <c r="D30" s="138">
        <v>1852</v>
      </c>
      <c r="E30" s="138">
        <v>1852</v>
      </c>
      <c r="F30" s="138">
        <f>SUM(F7+F28)</f>
        <v>0</v>
      </c>
      <c r="G30" s="138">
        <f>SUM(G7+G28)</f>
        <v>0</v>
      </c>
    </row>
    <row r="31" customHeight="1" spans="1:6">
      <c r="A31" s="142"/>
      <c r="B31" s="142"/>
      <c r="C31" s="142"/>
      <c r="D31" s="142"/>
      <c r="E31" s="142"/>
      <c r="F31" s="142"/>
    </row>
  </sheetData>
  <mergeCells count="2">
    <mergeCell ref="A5:B5"/>
    <mergeCell ref="C5:G5"/>
  </mergeCells>
  <printOptions horizontalCentered="1"/>
  <pageMargins left="0" right="0" top="0" bottom="0" header="0.499999992490753" footer="0.499999992490753"/>
  <pageSetup paperSize="9" scale="86"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D17" sqref="D17"/>
    </sheetView>
  </sheetViews>
  <sheetFormatPr defaultColWidth="9" defaultRowHeight="13.5" outlineLevelCol="3"/>
  <cols>
    <col min="1" max="1" width="43.625" style="97" customWidth="1"/>
    <col min="2" max="2" width="20.125" style="97" customWidth="1"/>
    <col min="3" max="3" width="23.25" style="97" customWidth="1"/>
    <col min="4" max="4" width="24.125" style="97" customWidth="1"/>
    <col min="5" max="16383" width="9" style="97"/>
  </cols>
  <sheetData>
    <row r="1" spans="1:1">
      <c r="A1" s="97" t="s">
        <v>40</v>
      </c>
    </row>
    <row r="2" ht="20.25" spans="1:4">
      <c r="A2" s="98" t="s">
        <v>41</v>
      </c>
      <c r="B2" s="98"/>
      <c r="C2" s="98"/>
      <c r="D2" s="98"/>
    </row>
    <row r="3" spans="1:4">
      <c r="A3" s="96"/>
      <c r="B3" s="96"/>
      <c r="C3" s="96"/>
      <c r="D3" s="96"/>
    </row>
    <row r="4" spans="1:4">
      <c r="A4" s="99" t="s">
        <v>42</v>
      </c>
      <c r="B4" s="100"/>
      <c r="C4" s="96"/>
      <c r="D4" s="101" t="s">
        <v>43</v>
      </c>
    </row>
    <row r="5" ht="24" customHeight="1" spans="1:4">
      <c r="A5" s="102" t="s">
        <v>44</v>
      </c>
      <c r="B5" s="103" t="s">
        <v>7</v>
      </c>
      <c r="C5" s="104" t="s">
        <v>45</v>
      </c>
      <c r="D5" s="103" t="s">
        <v>46</v>
      </c>
    </row>
    <row r="6" ht="17.25" customHeight="1" spans="1:4">
      <c r="A6" s="90"/>
      <c r="B6" s="105" t="s">
        <v>47</v>
      </c>
      <c r="C6" s="105" t="s">
        <v>48</v>
      </c>
      <c r="D6" s="105" t="s">
        <v>49</v>
      </c>
    </row>
    <row r="7" s="96" customFormat="1" ht="17.25" customHeight="1" spans="1:4">
      <c r="A7" s="20" t="s">
        <v>50</v>
      </c>
      <c r="B7" s="31">
        <f>C7+D7</f>
        <v>1852</v>
      </c>
      <c r="C7" s="31">
        <f>C8+C17+C22+C25</f>
        <v>1327.7</v>
      </c>
      <c r="D7" s="31">
        <f>D8+D17</f>
        <v>524.3</v>
      </c>
    </row>
    <row r="8" s="96" customFormat="1" ht="17.25" customHeight="1" spans="1:4">
      <c r="A8" s="57" t="s">
        <v>51</v>
      </c>
      <c r="B8" s="24">
        <v>591.17</v>
      </c>
      <c r="C8" s="24">
        <v>591.17</v>
      </c>
      <c r="D8" s="25">
        <v>407.97</v>
      </c>
    </row>
    <row r="9" s="96" customFormat="1" ht="17.25" customHeight="1" spans="1:4">
      <c r="A9" s="57" t="s">
        <v>52</v>
      </c>
      <c r="B9" s="24">
        <v>591.17</v>
      </c>
      <c r="C9" s="24">
        <v>591.17</v>
      </c>
      <c r="D9" s="31"/>
    </row>
    <row r="10" s="96" customFormat="1" ht="17.25" customHeight="1" spans="1:4">
      <c r="A10" s="57" t="s">
        <v>53</v>
      </c>
      <c r="B10" s="31"/>
      <c r="C10" s="31"/>
      <c r="D10" s="31"/>
    </row>
    <row r="11" s="96" customFormat="1" ht="17.25" customHeight="1" spans="1:4">
      <c r="A11" s="57" t="s">
        <v>54</v>
      </c>
      <c r="B11" s="31"/>
      <c r="C11" s="31"/>
      <c r="D11" s="31"/>
    </row>
    <row r="12" s="96" customFormat="1" ht="17.25" customHeight="1" spans="1:4">
      <c r="A12" s="57" t="s">
        <v>55</v>
      </c>
      <c r="B12" s="31"/>
      <c r="C12" s="31"/>
      <c r="D12" s="31"/>
    </row>
    <row r="13" s="96" customFormat="1" ht="17.25" customHeight="1" spans="1:4">
      <c r="A13" s="57" t="s">
        <v>56</v>
      </c>
      <c r="B13" s="31"/>
      <c r="C13" s="31"/>
      <c r="D13" s="31"/>
    </row>
    <row r="14" s="96" customFormat="1" ht="17.25" customHeight="1" spans="1:4">
      <c r="A14" s="57" t="s">
        <v>57</v>
      </c>
      <c r="B14" s="31"/>
      <c r="C14" s="31"/>
      <c r="D14" s="31"/>
    </row>
    <row r="15" s="96" customFormat="1" ht="17.25" customHeight="1" spans="1:4">
      <c r="A15" s="106" t="s">
        <v>58</v>
      </c>
      <c r="B15" s="31"/>
      <c r="C15" s="31"/>
      <c r="D15" s="31"/>
    </row>
    <row r="16" s="96" customFormat="1" ht="17.25" customHeight="1" spans="1:4">
      <c r="A16" s="106" t="s">
        <v>59</v>
      </c>
      <c r="B16" s="31"/>
      <c r="C16" s="31"/>
      <c r="D16" s="31"/>
    </row>
    <row r="17" s="96" customFormat="1" ht="17.25" customHeight="1" spans="1:4">
      <c r="A17" s="57" t="s">
        <v>60</v>
      </c>
      <c r="B17" s="25">
        <v>663.1</v>
      </c>
      <c r="C17" s="25">
        <v>663.1</v>
      </c>
      <c r="D17" s="31">
        <v>116.33</v>
      </c>
    </row>
    <row r="18" s="96" customFormat="1" ht="17.25" customHeight="1" spans="1:4">
      <c r="A18" s="57" t="s">
        <v>61</v>
      </c>
      <c r="B18" s="25"/>
      <c r="C18" s="25"/>
      <c r="D18" s="31"/>
    </row>
    <row r="19" s="96" customFormat="1" ht="17.25" customHeight="1" spans="1:4">
      <c r="A19" s="57" t="s">
        <v>62</v>
      </c>
      <c r="B19" s="31"/>
      <c r="C19" s="31"/>
      <c r="D19" s="31"/>
    </row>
    <row r="20" ht="17.25" customHeight="1" spans="1:4">
      <c r="A20" s="57" t="s">
        <v>63</v>
      </c>
      <c r="B20" s="25"/>
      <c r="C20" s="25"/>
      <c r="D20" s="31"/>
    </row>
    <row r="21" ht="17.25" customHeight="1" spans="1:4">
      <c r="A21" s="57" t="s">
        <v>64</v>
      </c>
      <c r="B21" s="31"/>
      <c r="C21" s="31"/>
      <c r="D21" s="31"/>
    </row>
    <row r="22" ht="17.25" customHeight="1" spans="1:4">
      <c r="A22" s="57" t="s">
        <v>65</v>
      </c>
      <c r="B22" s="25">
        <v>35.07</v>
      </c>
      <c r="C22" s="25">
        <v>35.07</v>
      </c>
      <c r="D22" s="31"/>
    </row>
    <row r="23" ht="17.25" customHeight="1" spans="1:4">
      <c r="A23" s="57" t="s">
        <v>66</v>
      </c>
      <c r="B23" s="25">
        <v>35.07</v>
      </c>
      <c r="C23" s="25">
        <v>35.07</v>
      </c>
      <c r="D23" s="31"/>
    </row>
    <row r="24" ht="17.25" customHeight="1" spans="1:4">
      <c r="A24" s="57" t="s">
        <v>67</v>
      </c>
      <c r="B24" s="25">
        <v>35.07</v>
      </c>
      <c r="C24" s="25">
        <v>35.07</v>
      </c>
      <c r="D24" s="31"/>
    </row>
    <row r="25" ht="17.25" customHeight="1" spans="1:4">
      <c r="A25" s="57" t="s">
        <v>68</v>
      </c>
      <c r="B25" s="65">
        <v>38.36</v>
      </c>
      <c r="C25" s="65">
        <v>38.36</v>
      </c>
      <c r="D25" s="31"/>
    </row>
    <row r="26" ht="17.25" customHeight="1" spans="1:4">
      <c r="A26" s="57" t="s">
        <v>69</v>
      </c>
      <c r="B26" s="65">
        <v>38.36</v>
      </c>
      <c r="C26" s="65">
        <v>38.36</v>
      </c>
      <c r="D26" s="31"/>
    </row>
    <row r="27" ht="17.25" customHeight="1" spans="1:4">
      <c r="A27" s="57" t="s">
        <v>70</v>
      </c>
      <c r="B27" s="65">
        <v>38.36</v>
      </c>
      <c r="C27" s="65">
        <v>38.36</v>
      </c>
      <c r="D27" s="31"/>
    </row>
    <row r="28" ht="17.25" customHeight="1" spans="1:4">
      <c r="A28" s="57"/>
      <c r="B28" s="31"/>
      <c r="C28" s="31"/>
      <c r="D28" s="31"/>
    </row>
  </sheetData>
  <mergeCells count="1">
    <mergeCell ref="A2:D2"/>
  </mergeCells>
  <printOptions horizontalCentered="1"/>
  <pageMargins left="0.708661417322835" right="0.708661417322835" top="0.41" bottom="0.32" header="0.31496062992126" footer="0.31496062992126"/>
  <pageSetup paperSize="9" fitToHeight="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1"/>
  <sheetViews>
    <sheetView showGridLines="0" showZeros="0" workbookViewId="0">
      <selection activeCell="A2" sqref="$A2:$XFD2"/>
    </sheetView>
  </sheetViews>
  <sheetFormatPr defaultColWidth="6.875" defaultRowHeight="20.1" customHeight="1"/>
  <cols>
    <col min="1" max="1" width="39.25" style="10" customWidth="1"/>
    <col min="2" max="3" width="20.625" style="10" customWidth="1"/>
    <col min="4" max="4" width="23.125" style="10" customWidth="1"/>
    <col min="5" max="255" width="6.875" style="10"/>
    <col min="256" max="256" width="14.5" style="10" customWidth="1"/>
    <col min="257" max="257" width="33.375" style="10" customWidth="1"/>
    <col min="258" max="260" width="20.625" style="10" customWidth="1"/>
    <col min="261" max="511" width="6.875" style="10"/>
    <col min="512" max="512" width="14.5" style="10" customWidth="1"/>
    <col min="513" max="513" width="33.375" style="10" customWidth="1"/>
    <col min="514" max="516" width="20.625" style="10" customWidth="1"/>
    <col min="517" max="767" width="6.875" style="10"/>
    <col min="768" max="768" width="14.5" style="10" customWidth="1"/>
    <col min="769" max="769" width="33.375" style="10" customWidth="1"/>
    <col min="770" max="772" width="20.625" style="10" customWidth="1"/>
    <col min="773" max="1023" width="6.875" style="10"/>
    <col min="1024" max="1024" width="14.5" style="10" customWidth="1"/>
    <col min="1025" max="1025" width="33.375" style="10" customWidth="1"/>
    <col min="1026" max="1028" width="20.625" style="10" customWidth="1"/>
    <col min="1029" max="1279" width="6.875" style="10"/>
    <col min="1280" max="1280" width="14.5" style="10" customWidth="1"/>
    <col min="1281" max="1281" width="33.375" style="10" customWidth="1"/>
    <col min="1282" max="1284" width="20.625" style="10" customWidth="1"/>
    <col min="1285" max="1535" width="6.875" style="10"/>
    <col min="1536" max="1536" width="14.5" style="10" customWidth="1"/>
    <col min="1537" max="1537" width="33.375" style="10" customWidth="1"/>
    <col min="1538" max="1540" width="20.625" style="10" customWidth="1"/>
    <col min="1541" max="1791" width="6.875" style="10"/>
    <col min="1792" max="1792" width="14.5" style="10" customWidth="1"/>
    <col min="1793" max="1793" width="33.375" style="10" customWidth="1"/>
    <col min="1794" max="1796" width="20.625" style="10" customWidth="1"/>
    <col min="1797" max="2047" width="6.875" style="10"/>
    <col min="2048" max="2048" width="14.5" style="10" customWidth="1"/>
    <col min="2049" max="2049" width="33.375" style="10" customWidth="1"/>
    <col min="2050" max="2052" width="20.625" style="10" customWidth="1"/>
    <col min="2053" max="2303" width="6.875" style="10"/>
    <col min="2304" max="2304" width="14.5" style="10" customWidth="1"/>
    <col min="2305" max="2305" width="33.375" style="10" customWidth="1"/>
    <col min="2306" max="2308" width="20.625" style="10" customWidth="1"/>
    <col min="2309" max="2559" width="6.875" style="10"/>
    <col min="2560" max="2560" width="14.5" style="10" customWidth="1"/>
    <col min="2561" max="2561" width="33.375" style="10" customWidth="1"/>
    <col min="2562" max="2564" width="20.625" style="10" customWidth="1"/>
    <col min="2565" max="2815" width="6.875" style="10"/>
    <col min="2816" max="2816" width="14.5" style="10" customWidth="1"/>
    <col min="2817" max="2817" width="33.375" style="10" customWidth="1"/>
    <col min="2818" max="2820" width="20.625" style="10" customWidth="1"/>
    <col min="2821" max="3071" width="6.875" style="10"/>
    <col min="3072" max="3072" width="14.5" style="10" customWidth="1"/>
    <col min="3073" max="3073" width="33.375" style="10" customWidth="1"/>
    <col min="3074" max="3076" width="20.625" style="10" customWidth="1"/>
    <col min="3077" max="3327" width="6.875" style="10"/>
    <col min="3328" max="3328" width="14.5" style="10" customWidth="1"/>
    <col min="3329" max="3329" width="33.375" style="10" customWidth="1"/>
    <col min="3330" max="3332" width="20.625" style="10" customWidth="1"/>
    <col min="3333" max="3583" width="6.875" style="10"/>
    <col min="3584" max="3584" width="14.5" style="10" customWidth="1"/>
    <col min="3585" max="3585" width="33.375" style="10" customWidth="1"/>
    <col min="3586" max="3588" width="20.625" style="10" customWidth="1"/>
    <col min="3589" max="3839" width="6.875" style="10"/>
    <col min="3840" max="3840" width="14.5" style="10" customWidth="1"/>
    <col min="3841" max="3841" width="33.375" style="10" customWidth="1"/>
    <col min="3842" max="3844" width="20.625" style="10" customWidth="1"/>
    <col min="3845" max="4095" width="6.875" style="10"/>
    <col min="4096" max="4096" width="14.5" style="10" customWidth="1"/>
    <col min="4097" max="4097" width="33.375" style="10" customWidth="1"/>
    <col min="4098" max="4100" width="20.625" style="10" customWidth="1"/>
    <col min="4101" max="4351" width="6.875" style="10"/>
    <col min="4352" max="4352" width="14.5" style="10" customWidth="1"/>
    <col min="4353" max="4353" width="33.375" style="10" customWidth="1"/>
    <col min="4354" max="4356" width="20.625" style="10" customWidth="1"/>
    <col min="4357" max="4607" width="6.875" style="10"/>
    <col min="4608" max="4608" width="14.5" style="10" customWidth="1"/>
    <col min="4609" max="4609" width="33.375" style="10" customWidth="1"/>
    <col min="4610" max="4612" width="20.625" style="10" customWidth="1"/>
    <col min="4613" max="4863" width="6.875" style="10"/>
    <col min="4864" max="4864" width="14.5" style="10" customWidth="1"/>
    <col min="4865" max="4865" width="33.375" style="10" customWidth="1"/>
    <col min="4866" max="4868" width="20.625" style="10" customWidth="1"/>
    <col min="4869" max="5119" width="6.875" style="10"/>
    <col min="5120" max="5120" width="14.5" style="10" customWidth="1"/>
    <col min="5121" max="5121" width="33.375" style="10" customWidth="1"/>
    <col min="5122" max="5124" width="20.625" style="10" customWidth="1"/>
    <col min="5125" max="5375" width="6.875" style="10"/>
    <col min="5376" max="5376" width="14.5" style="10" customWidth="1"/>
    <col min="5377" max="5377" width="33.375" style="10" customWidth="1"/>
    <col min="5378" max="5380" width="20.625" style="10" customWidth="1"/>
    <col min="5381" max="5631" width="6.875" style="10"/>
    <col min="5632" max="5632" width="14.5" style="10" customWidth="1"/>
    <col min="5633" max="5633" width="33.375" style="10" customWidth="1"/>
    <col min="5634" max="5636" width="20.625" style="10" customWidth="1"/>
    <col min="5637" max="5887" width="6.875" style="10"/>
    <col min="5888" max="5888" width="14.5" style="10" customWidth="1"/>
    <col min="5889" max="5889" width="33.375" style="10" customWidth="1"/>
    <col min="5890" max="5892" width="20.625" style="10" customWidth="1"/>
    <col min="5893" max="6143" width="6.875" style="10"/>
    <col min="6144" max="6144" width="14.5" style="10" customWidth="1"/>
    <col min="6145" max="6145" width="33.375" style="10" customWidth="1"/>
    <col min="6146" max="6148" width="20.625" style="10" customWidth="1"/>
    <col min="6149" max="6399" width="6.875" style="10"/>
    <col min="6400" max="6400" width="14.5" style="10" customWidth="1"/>
    <col min="6401" max="6401" width="33.375" style="10" customWidth="1"/>
    <col min="6402" max="6404" width="20.625" style="10" customWidth="1"/>
    <col min="6405" max="6655" width="6.875" style="10"/>
    <col min="6656" max="6656" width="14.5" style="10" customWidth="1"/>
    <col min="6657" max="6657" width="33.375" style="10" customWidth="1"/>
    <col min="6658" max="6660" width="20.625" style="10" customWidth="1"/>
    <col min="6661" max="6911" width="6.875" style="10"/>
    <col min="6912" max="6912" width="14.5" style="10" customWidth="1"/>
    <col min="6913" max="6913" width="33.375" style="10" customWidth="1"/>
    <col min="6914" max="6916" width="20.625" style="10" customWidth="1"/>
    <col min="6917" max="7167" width="6.875" style="10"/>
    <col min="7168" max="7168" width="14.5" style="10" customWidth="1"/>
    <col min="7169" max="7169" width="33.375" style="10" customWidth="1"/>
    <col min="7170" max="7172" width="20.625" style="10" customWidth="1"/>
    <col min="7173" max="7423" width="6.875" style="10"/>
    <col min="7424" max="7424" width="14.5" style="10" customWidth="1"/>
    <col min="7425" max="7425" width="33.375" style="10" customWidth="1"/>
    <col min="7426" max="7428" width="20.625" style="10" customWidth="1"/>
    <col min="7429" max="7679" width="6.875" style="10"/>
    <col min="7680" max="7680" width="14.5" style="10" customWidth="1"/>
    <col min="7681" max="7681" width="33.375" style="10" customWidth="1"/>
    <col min="7682" max="7684" width="20.625" style="10" customWidth="1"/>
    <col min="7685" max="7935" width="6.875" style="10"/>
    <col min="7936" max="7936" width="14.5" style="10" customWidth="1"/>
    <col min="7937" max="7937" width="33.375" style="10" customWidth="1"/>
    <col min="7938" max="7940" width="20.625" style="10" customWidth="1"/>
    <col min="7941" max="8191" width="6.875" style="10"/>
    <col min="8192" max="8192" width="14.5" style="10" customWidth="1"/>
    <col min="8193" max="8193" width="33.375" style="10" customWidth="1"/>
    <col min="8194" max="8196" width="20.625" style="10" customWidth="1"/>
    <col min="8197" max="8447" width="6.875" style="10"/>
    <col min="8448" max="8448" width="14.5" style="10" customWidth="1"/>
    <col min="8449" max="8449" width="33.375" style="10" customWidth="1"/>
    <col min="8450" max="8452" width="20.625" style="10" customWidth="1"/>
    <col min="8453" max="8703" width="6.875" style="10"/>
    <col min="8704" max="8704" width="14.5" style="10" customWidth="1"/>
    <col min="8705" max="8705" width="33.375" style="10" customWidth="1"/>
    <col min="8706" max="8708" width="20.625" style="10" customWidth="1"/>
    <col min="8709" max="8959" width="6.875" style="10"/>
    <col min="8960" max="8960" width="14.5" style="10" customWidth="1"/>
    <col min="8961" max="8961" width="33.375" style="10" customWidth="1"/>
    <col min="8962" max="8964" width="20.625" style="10" customWidth="1"/>
    <col min="8965" max="9215" width="6.875" style="10"/>
    <col min="9216" max="9216" width="14.5" style="10" customWidth="1"/>
    <col min="9217" max="9217" width="33.375" style="10" customWidth="1"/>
    <col min="9218" max="9220" width="20.625" style="10" customWidth="1"/>
    <col min="9221" max="9471" width="6.875" style="10"/>
    <col min="9472" max="9472" width="14.5" style="10" customWidth="1"/>
    <col min="9473" max="9473" width="33.375" style="10" customWidth="1"/>
    <col min="9474" max="9476" width="20.625" style="10" customWidth="1"/>
    <col min="9477" max="9727" width="6.875" style="10"/>
    <col min="9728" max="9728" width="14.5" style="10" customWidth="1"/>
    <col min="9729" max="9729" width="33.375" style="10" customWidth="1"/>
    <col min="9730" max="9732" width="20.625" style="10" customWidth="1"/>
    <col min="9733" max="9983" width="6.875" style="10"/>
    <col min="9984" max="9984" width="14.5" style="10" customWidth="1"/>
    <col min="9985" max="9985" width="33.375" style="10" customWidth="1"/>
    <col min="9986" max="9988" width="20.625" style="10" customWidth="1"/>
    <col min="9989" max="10239" width="6.875" style="10"/>
    <col min="10240" max="10240" width="14.5" style="10" customWidth="1"/>
    <col min="10241" max="10241" width="33.375" style="10" customWidth="1"/>
    <col min="10242" max="10244" width="20.625" style="10" customWidth="1"/>
    <col min="10245" max="10495" width="6.875" style="10"/>
    <col min="10496" max="10496" width="14.5" style="10" customWidth="1"/>
    <col min="10497" max="10497" width="33.375" style="10" customWidth="1"/>
    <col min="10498" max="10500" width="20.625" style="10" customWidth="1"/>
    <col min="10501" max="10751" width="6.875" style="10"/>
    <col min="10752" max="10752" width="14.5" style="10" customWidth="1"/>
    <col min="10753" max="10753" width="33.375" style="10" customWidth="1"/>
    <col min="10754" max="10756" width="20.625" style="10" customWidth="1"/>
    <col min="10757" max="11007" width="6.875" style="10"/>
    <col min="11008" max="11008" width="14.5" style="10" customWidth="1"/>
    <col min="11009" max="11009" width="33.375" style="10" customWidth="1"/>
    <col min="11010" max="11012" width="20.625" style="10" customWidth="1"/>
    <col min="11013" max="11263" width="6.875" style="10"/>
    <col min="11264" max="11264" width="14.5" style="10" customWidth="1"/>
    <col min="11265" max="11265" width="33.375" style="10" customWidth="1"/>
    <col min="11266" max="11268" width="20.625" style="10" customWidth="1"/>
    <col min="11269" max="11519" width="6.875" style="10"/>
    <col min="11520" max="11520" width="14.5" style="10" customWidth="1"/>
    <col min="11521" max="11521" width="33.375" style="10" customWidth="1"/>
    <col min="11522" max="11524" width="20.625" style="10" customWidth="1"/>
    <col min="11525" max="11775" width="6.875" style="10"/>
    <col min="11776" max="11776" width="14.5" style="10" customWidth="1"/>
    <col min="11777" max="11777" width="33.375" style="10" customWidth="1"/>
    <col min="11778" max="11780" width="20.625" style="10" customWidth="1"/>
    <col min="11781" max="12031" width="6.875" style="10"/>
    <col min="12032" max="12032" width="14.5" style="10" customWidth="1"/>
    <col min="12033" max="12033" width="33.375" style="10" customWidth="1"/>
    <col min="12034" max="12036" width="20.625" style="10" customWidth="1"/>
    <col min="12037" max="12287" width="6.875" style="10"/>
    <col min="12288" max="12288" width="14.5" style="10" customWidth="1"/>
    <col min="12289" max="12289" width="33.375" style="10" customWidth="1"/>
    <col min="12290" max="12292" width="20.625" style="10" customWidth="1"/>
    <col min="12293" max="12543" width="6.875" style="10"/>
    <col min="12544" max="12544" width="14.5" style="10" customWidth="1"/>
    <col min="12545" max="12545" width="33.375" style="10" customWidth="1"/>
    <col min="12546" max="12548" width="20.625" style="10" customWidth="1"/>
    <col min="12549" max="12799" width="6.875" style="10"/>
    <col min="12800" max="12800" width="14.5" style="10" customWidth="1"/>
    <col min="12801" max="12801" width="33.375" style="10" customWidth="1"/>
    <col min="12802" max="12804" width="20.625" style="10" customWidth="1"/>
    <col min="12805" max="13055" width="6.875" style="10"/>
    <col min="13056" max="13056" width="14.5" style="10" customWidth="1"/>
    <col min="13057" max="13057" width="33.375" style="10" customWidth="1"/>
    <col min="13058" max="13060" width="20.625" style="10" customWidth="1"/>
    <col min="13061" max="13311" width="6.875" style="10"/>
    <col min="13312" max="13312" width="14.5" style="10" customWidth="1"/>
    <col min="13313" max="13313" width="33.375" style="10" customWidth="1"/>
    <col min="13314" max="13316" width="20.625" style="10" customWidth="1"/>
    <col min="13317" max="13567" width="6.875" style="10"/>
    <col min="13568" max="13568" width="14.5" style="10" customWidth="1"/>
    <col min="13569" max="13569" width="33.375" style="10" customWidth="1"/>
    <col min="13570" max="13572" width="20.625" style="10" customWidth="1"/>
    <col min="13573" max="13823" width="6.875" style="10"/>
    <col min="13824" max="13824" width="14.5" style="10" customWidth="1"/>
    <col min="13825" max="13825" width="33.375" style="10" customWidth="1"/>
    <col min="13826" max="13828" width="20.625" style="10" customWidth="1"/>
    <col min="13829" max="14079" width="6.875" style="10"/>
    <col min="14080" max="14080" width="14.5" style="10" customWidth="1"/>
    <col min="14081" max="14081" width="33.375" style="10" customWidth="1"/>
    <col min="14082" max="14084" width="20.625" style="10" customWidth="1"/>
    <col min="14085" max="14335" width="6.875" style="10"/>
    <col min="14336" max="14336" width="14.5" style="10" customWidth="1"/>
    <col min="14337" max="14337" width="33.375" style="10" customWidth="1"/>
    <col min="14338" max="14340" width="20.625" style="10" customWidth="1"/>
    <col min="14341" max="14591" width="6.875" style="10"/>
    <col min="14592" max="14592" width="14.5" style="10" customWidth="1"/>
    <col min="14593" max="14593" width="33.375" style="10" customWidth="1"/>
    <col min="14594" max="14596" width="20.625" style="10" customWidth="1"/>
    <col min="14597" max="14847" width="6.875" style="10"/>
    <col min="14848" max="14848" width="14.5" style="10" customWidth="1"/>
    <col min="14849" max="14849" width="33.375" style="10" customWidth="1"/>
    <col min="14850" max="14852" width="20.625" style="10" customWidth="1"/>
    <col min="14853" max="15103" width="6.875" style="10"/>
    <col min="15104" max="15104" width="14.5" style="10" customWidth="1"/>
    <col min="15105" max="15105" width="33.375" style="10" customWidth="1"/>
    <col min="15106" max="15108" width="20.625" style="10" customWidth="1"/>
    <col min="15109" max="15359" width="6.875" style="10"/>
    <col min="15360" max="15360" width="14.5" style="10" customWidth="1"/>
    <col min="15361" max="15361" width="33.375" style="10" customWidth="1"/>
    <col min="15362" max="15364" width="20.625" style="10" customWidth="1"/>
    <col min="15365" max="15615" width="6.875" style="10"/>
    <col min="15616" max="15616" width="14.5" style="10" customWidth="1"/>
    <col min="15617" max="15617" width="33.375" style="10" customWidth="1"/>
    <col min="15618" max="15620" width="20.625" style="10" customWidth="1"/>
    <col min="15621" max="15871" width="6.875" style="10"/>
    <col min="15872" max="15872" width="14.5" style="10" customWidth="1"/>
    <col min="15873" max="15873" width="33.375" style="10" customWidth="1"/>
    <col min="15874" max="15876" width="20.625" style="10" customWidth="1"/>
    <col min="15877" max="16127" width="6.875" style="10"/>
    <col min="16128" max="16128" width="14.5" style="10" customWidth="1"/>
    <col min="16129" max="16129" width="33.375" style="10" customWidth="1"/>
    <col min="16130" max="16132" width="20.625" style="10" customWidth="1"/>
    <col min="16133" max="16383" width="6.875" style="10"/>
  </cols>
  <sheetData>
    <row r="1" customHeight="1" spans="1:4">
      <c r="A1" s="11" t="s">
        <v>71</v>
      </c>
      <c r="D1" s="91"/>
    </row>
    <row r="2" ht="34.5" customHeight="1" spans="1:4">
      <c r="A2" s="92" t="s">
        <v>72</v>
      </c>
      <c r="B2" s="93"/>
      <c r="C2" s="93"/>
      <c r="D2" s="93"/>
    </row>
    <row r="3" customHeight="1" spans="1:4">
      <c r="A3" s="93"/>
      <c r="B3" s="93"/>
      <c r="C3" s="93"/>
      <c r="D3" s="93"/>
    </row>
    <row r="4" s="89" customFormat="1" customHeight="1" spans="1:4">
      <c r="A4" s="17"/>
      <c r="B4" s="17"/>
      <c r="C4" s="17"/>
      <c r="D4" s="94" t="s">
        <v>2</v>
      </c>
    </row>
    <row r="5" s="89" customFormat="1" customHeight="1" spans="1:4">
      <c r="A5" s="52"/>
      <c r="B5" s="52" t="s">
        <v>73</v>
      </c>
      <c r="C5" s="52"/>
      <c r="D5" s="52"/>
    </row>
    <row r="6" s="89" customFormat="1" customHeight="1" spans="1:4">
      <c r="A6" s="52" t="s">
        <v>74</v>
      </c>
      <c r="B6" s="52" t="s">
        <v>7</v>
      </c>
      <c r="C6" s="52" t="s">
        <v>75</v>
      </c>
      <c r="D6" s="52" t="s">
        <v>76</v>
      </c>
    </row>
    <row r="7" s="89" customFormat="1" customHeight="1" spans="1:9">
      <c r="A7" s="95" t="s">
        <v>77</v>
      </c>
      <c r="B7" s="26">
        <v>946.6</v>
      </c>
      <c r="C7" s="26">
        <v>946.6</v>
      </c>
      <c r="D7" s="26"/>
      <c r="I7" s="77"/>
    </row>
    <row r="8" s="89" customFormat="1" customHeight="1" spans="1:6">
      <c r="A8" s="83" t="s">
        <v>78</v>
      </c>
      <c r="B8" s="63"/>
      <c r="C8" s="63"/>
      <c r="D8" s="26"/>
      <c r="F8" s="77"/>
    </row>
    <row r="9" s="89" customFormat="1" customHeight="1" spans="1:10">
      <c r="A9" s="83" t="s">
        <v>79</v>
      </c>
      <c r="B9" s="26">
        <v>317</v>
      </c>
      <c r="C9" s="26">
        <v>317</v>
      </c>
      <c r="D9" s="26"/>
      <c r="E9" s="77"/>
      <c r="F9" s="77"/>
      <c r="J9" s="77"/>
    </row>
    <row r="10" s="89" customFormat="1" customHeight="1" spans="1:7">
      <c r="A10" s="83" t="s">
        <v>80</v>
      </c>
      <c r="B10" s="26"/>
      <c r="C10" s="26"/>
      <c r="D10" s="26"/>
      <c r="E10" s="77"/>
      <c r="G10" s="77"/>
    </row>
    <row r="11" s="89" customFormat="1" customHeight="1" spans="1:7">
      <c r="A11" s="83" t="s">
        <v>81</v>
      </c>
      <c r="B11" s="26">
        <v>142.34</v>
      </c>
      <c r="C11" s="26">
        <v>142.34</v>
      </c>
      <c r="D11" s="26"/>
      <c r="E11" s="77"/>
      <c r="G11" s="77"/>
    </row>
    <row r="12" s="89" customFormat="1" customHeight="1" spans="1:7">
      <c r="A12" s="83" t="s">
        <v>82</v>
      </c>
      <c r="B12" s="26"/>
      <c r="C12" s="26"/>
      <c r="D12" s="26"/>
      <c r="E12" s="77"/>
      <c r="F12" s="77"/>
      <c r="G12" s="77"/>
    </row>
    <row r="13" s="89" customFormat="1" customHeight="1" spans="1:9">
      <c r="A13" s="83" t="s">
        <v>83</v>
      </c>
      <c r="B13" s="26">
        <v>98.4</v>
      </c>
      <c r="C13" s="26">
        <v>98.4</v>
      </c>
      <c r="D13" s="26"/>
      <c r="E13" s="77"/>
      <c r="I13" s="77"/>
    </row>
    <row r="14" s="89" customFormat="1" customHeight="1" spans="1:10">
      <c r="A14" s="83" t="s">
        <v>84</v>
      </c>
      <c r="B14" s="26">
        <v>51.15</v>
      </c>
      <c r="C14" s="26">
        <v>51.15</v>
      </c>
      <c r="D14" s="26"/>
      <c r="E14" s="77"/>
      <c r="F14" s="77"/>
      <c r="J14" s="77"/>
    </row>
    <row r="15" s="89" customFormat="1" customHeight="1" spans="1:10">
      <c r="A15" s="83" t="s">
        <v>85</v>
      </c>
      <c r="B15" s="26">
        <v>25.57</v>
      </c>
      <c r="C15" s="26">
        <v>25.57</v>
      </c>
      <c r="D15" s="26"/>
      <c r="E15" s="77"/>
      <c r="F15" s="77"/>
      <c r="G15" s="77"/>
      <c r="J15" s="77"/>
    </row>
    <row r="16" s="89" customFormat="1" customHeight="1" spans="1:10">
      <c r="A16" s="83" t="s">
        <v>86</v>
      </c>
      <c r="B16" s="26">
        <v>31.97</v>
      </c>
      <c r="C16" s="26">
        <v>31.97</v>
      </c>
      <c r="D16" s="26"/>
      <c r="E16" s="77"/>
      <c r="F16" s="77"/>
      <c r="J16" s="77"/>
    </row>
    <row r="17" s="89" customFormat="1" customHeight="1" spans="1:10">
      <c r="A17" s="83" t="s">
        <v>87</v>
      </c>
      <c r="B17" s="26">
        <v>6.24</v>
      </c>
      <c r="C17" s="26">
        <v>6.24</v>
      </c>
      <c r="D17" s="26"/>
      <c r="E17" s="77"/>
      <c r="F17" s="77"/>
      <c r="J17" s="77"/>
    </row>
    <row r="18" s="89" customFormat="1" customHeight="1" spans="1:10">
      <c r="A18" s="83" t="s">
        <v>88</v>
      </c>
      <c r="B18" s="26">
        <v>0.95</v>
      </c>
      <c r="C18" s="26">
        <v>0.95</v>
      </c>
      <c r="D18" s="26"/>
      <c r="E18" s="77"/>
      <c r="F18" s="77"/>
      <c r="J18" s="77"/>
    </row>
    <row r="19" s="89" customFormat="1" customHeight="1" spans="1:10">
      <c r="A19" s="83" t="s">
        <v>89</v>
      </c>
      <c r="B19" s="26">
        <v>38.36</v>
      </c>
      <c r="C19" s="26">
        <v>38.36</v>
      </c>
      <c r="D19" s="26"/>
      <c r="E19" s="77"/>
      <c r="F19" s="77"/>
      <c r="H19" s="77"/>
      <c r="J19" s="77"/>
    </row>
    <row r="20" s="89" customFormat="1" customHeight="1" spans="1:10">
      <c r="A20" s="83" t="s">
        <v>90</v>
      </c>
      <c r="B20" s="26">
        <v>3.12</v>
      </c>
      <c r="C20" s="26">
        <v>3.12</v>
      </c>
      <c r="D20" s="26"/>
      <c r="E20" s="77"/>
      <c r="F20" s="77"/>
      <c r="J20" s="77"/>
    </row>
    <row r="21" s="89" customFormat="1" customHeight="1" spans="1:6">
      <c r="A21" s="83" t="s">
        <v>91</v>
      </c>
      <c r="B21" s="63"/>
      <c r="C21" s="63"/>
      <c r="D21" s="26"/>
      <c r="E21" s="77"/>
      <c r="F21" s="77"/>
    </row>
    <row r="22" s="89" customFormat="1" customHeight="1" spans="1:13">
      <c r="A22" s="83" t="s">
        <v>92</v>
      </c>
      <c r="B22" s="26"/>
      <c r="C22" s="26"/>
      <c r="D22" s="26"/>
      <c r="E22" s="77"/>
      <c r="F22" s="77"/>
      <c r="G22" s="77"/>
      <c r="M22" s="77"/>
    </row>
    <row r="23" s="89" customFormat="1" customHeight="1" spans="1:6">
      <c r="A23" s="83" t="s">
        <v>93</v>
      </c>
      <c r="B23" s="26">
        <v>39</v>
      </c>
      <c r="C23" s="26"/>
      <c r="D23" s="26">
        <v>39</v>
      </c>
      <c r="E23" s="77"/>
      <c r="F23" s="77"/>
    </row>
    <row r="24" s="89" customFormat="1" customHeight="1" spans="1:9">
      <c r="A24" s="83" t="s">
        <v>94</v>
      </c>
      <c r="B24" s="26"/>
      <c r="C24" s="26"/>
      <c r="D24" s="26"/>
      <c r="E24" s="77"/>
      <c r="G24" s="77"/>
      <c r="I24" s="77"/>
    </row>
    <row r="25" s="89" customFormat="1" customHeight="1" spans="1:7">
      <c r="A25" s="83" t="s">
        <v>95</v>
      </c>
      <c r="B25" s="26"/>
      <c r="C25" s="26"/>
      <c r="D25" s="26"/>
      <c r="E25" s="77"/>
      <c r="F25" s="77"/>
      <c r="G25" s="77"/>
    </row>
    <row r="26" s="89" customFormat="1" customHeight="1" spans="1:5">
      <c r="A26" s="83" t="s">
        <v>96</v>
      </c>
      <c r="B26" s="26"/>
      <c r="C26" s="26"/>
      <c r="D26" s="26"/>
      <c r="E26" s="77"/>
    </row>
    <row r="27" s="89" customFormat="1" customHeight="1" spans="1:11">
      <c r="A27" s="83" t="s">
        <v>97</v>
      </c>
      <c r="B27" s="26"/>
      <c r="C27" s="26"/>
      <c r="D27" s="26"/>
      <c r="E27" s="77"/>
      <c r="F27" s="77"/>
      <c r="H27" s="77"/>
      <c r="K27" s="77"/>
    </row>
    <row r="28" s="89" customFormat="1" customHeight="1" spans="1:7">
      <c r="A28" s="83" t="s">
        <v>98</v>
      </c>
      <c r="B28" s="26"/>
      <c r="C28" s="26"/>
      <c r="D28" s="26"/>
      <c r="E28" s="77"/>
      <c r="F28" s="77"/>
      <c r="G28" s="77"/>
    </row>
    <row r="29" s="89" customFormat="1" customHeight="1" spans="1:6">
      <c r="A29" s="83" t="s">
        <v>99</v>
      </c>
      <c r="B29" s="26">
        <v>12.82</v>
      </c>
      <c r="C29" s="26"/>
      <c r="D29" s="26">
        <v>12.82</v>
      </c>
      <c r="E29" s="77"/>
      <c r="F29" s="77"/>
    </row>
    <row r="30" s="89" customFormat="1" customHeight="1" spans="1:6">
      <c r="A30" s="83" t="s">
        <v>100</v>
      </c>
      <c r="B30" s="26"/>
      <c r="C30" s="26"/>
      <c r="D30" s="26"/>
      <c r="E30" s="77"/>
      <c r="F30" s="77"/>
    </row>
    <row r="31" s="89" customFormat="1" customHeight="1" spans="1:6">
      <c r="A31" s="83" t="s">
        <v>101</v>
      </c>
      <c r="B31" s="26"/>
      <c r="C31" s="26"/>
      <c r="D31" s="26"/>
      <c r="E31" s="77"/>
      <c r="F31" s="77"/>
    </row>
    <row r="32" s="89" customFormat="1" customHeight="1" spans="1:15">
      <c r="A32" s="83" t="s">
        <v>102</v>
      </c>
      <c r="B32" s="26">
        <v>70.2</v>
      </c>
      <c r="C32" s="26"/>
      <c r="D32" s="26">
        <v>70.2</v>
      </c>
      <c r="E32" s="77"/>
      <c r="F32" s="77"/>
      <c r="O32" s="77"/>
    </row>
    <row r="33" s="89" customFormat="1" customHeight="1" spans="1:10">
      <c r="A33" s="83" t="s">
        <v>103</v>
      </c>
      <c r="B33" s="26"/>
      <c r="C33" s="26"/>
      <c r="D33" s="26"/>
      <c r="E33" s="77"/>
      <c r="F33" s="77"/>
      <c r="G33" s="77"/>
      <c r="J33" s="77"/>
    </row>
    <row r="34" s="89" customFormat="1" customHeight="1" spans="1:8">
      <c r="A34" s="83" t="s">
        <v>104</v>
      </c>
      <c r="B34" s="26"/>
      <c r="C34" s="26"/>
      <c r="D34" s="26"/>
      <c r="E34" s="77"/>
      <c r="F34" s="77"/>
      <c r="G34" s="77"/>
      <c r="H34" s="77"/>
    </row>
    <row r="35" s="89" customFormat="1" customHeight="1" spans="1:9">
      <c r="A35" s="83" t="s">
        <v>105</v>
      </c>
      <c r="B35" s="26"/>
      <c r="C35" s="26"/>
      <c r="D35" s="26"/>
      <c r="E35" s="77"/>
      <c r="F35" s="77"/>
      <c r="G35" s="77"/>
      <c r="H35" s="77"/>
      <c r="I35" s="77"/>
    </row>
    <row r="36" s="89" customFormat="1" customHeight="1" spans="1:7">
      <c r="A36" s="83" t="s">
        <v>106</v>
      </c>
      <c r="B36" s="26"/>
      <c r="C36" s="26"/>
      <c r="D36" s="26"/>
      <c r="E36" s="77"/>
      <c r="F36" s="77"/>
      <c r="G36" s="77"/>
    </row>
    <row r="37" s="89" customFormat="1" customHeight="1" spans="1:8">
      <c r="A37" s="83" t="s">
        <v>107</v>
      </c>
      <c r="B37" s="26">
        <v>2.28</v>
      </c>
      <c r="C37" s="26"/>
      <c r="D37" s="26">
        <v>2.28</v>
      </c>
      <c r="E37" s="77"/>
      <c r="H37" s="77"/>
    </row>
    <row r="38" s="89" customFormat="1" customHeight="1" spans="1:7">
      <c r="A38" s="83" t="s">
        <v>108</v>
      </c>
      <c r="B38" s="26"/>
      <c r="C38" s="26"/>
      <c r="D38" s="26"/>
      <c r="E38" s="77"/>
      <c r="F38" s="77"/>
      <c r="G38" s="77"/>
    </row>
    <row r="39" s="89" customFormat="1" customHeight="1" spans="1:5">
      <c r="A39" s="83" t="s">
        <v>109</v>
      </c>
      <c r="B39" s="26"/>
      <c r="C39" s="26"/>
      <c r="D39" s="26"/>
      <c r="E39" s="77"/>
    </row>
    <row r="40" s="89" customFormat="1" customHeight="1" spans="1:7">
      <c r="A40" s="83" t="s">
        <v>110</v>
      </c>
      <c r="B40" s="26"/>
      <c r="C40" s="26"/>
      <c r="D40" s="26"/>
      <c r="E40" s="77"/>
      <c r="F40" s="77"/>
      <c r="G40" s="77"/>
    </row>
    <row r="41" s="89" customFormat="1" customHeight="1" spans="1:7">
      <c r="A41" s="83" t="s">
        <v>111</v>
      </c>
      <c r="B41" s="26"/>
      <c r="C41" s="26"/>
      <c r="D41" s="26"/>
      <c r="E41" s="77"/>
      <c r="F41" s="77"/>
      <c r="G41" s="77"/>
    </row>
    <row r="42" s="89" customFormat="1" customHeight="1" spans="1:18">
      <c r="A42" s="83" t="s">
        <v>112</v>
      </c>
      <c r="B42" s="26"/>
      <c r="C42" s="26"/>
      <c r="D42" s="26"/>
      <c r="E42" s="77"/>
      <c r="F42" s="77"/>
      <c r="I42" s="77"/>
      <c r="R42" s="77"/>
    </row>
    <row r="43" s="89" customFormat="1" customHeight="1" spans="1:6">
      <c r="A43" s="83" t="s">
        <v>113</v>
      </c>
      <c r="B43" s="26"/>
      <c r="C43" s="26"/>
      <c r="D43" s="26"/>
      <c r="E43" s="77"/>
      <c r="F43" s="77"/>
    </row>
    <row r="44" s="89" customFormat="1" customHeight="1" spans="1:8">
      <c r="A44" s="83" t="s">
        <v>114</v>
      </c>
      <c r="B44" s="26">
        <v>1.83</v>
      </c>
      <c r="C44" s="26"/>
      <c r="D44" s="26">
        <v>1.83</v>
      </c>
      <c r="E44" s="77"/>
      <c r="F44" s="77"/>
      <c r="G44" s="77"/>
      <c r="H44" s="77"/>
    </row>
    <row r="45" s="89" customFormat="1" customHeight="1" spans="1:6">
      <c r="A45" s="83" t="s">
        <v>115</v>
      </c>
      <c r="B45" s="26">
        <v>4.57</v>
      </c>
      <c r="C45" s="26"/>
      <c r="D45" s="26">
        <v>4.57</v>
      </c>
      <c r="E45" s="77"/>
      <c r="F45" s="77"/>
    </row>
    <row r="46" s="89" customFormat="1" customHeight="1" spans="1:15">
      <c r="A46" s="83" t="s">
        <v>116</v>
      </c>
      <c r="B46" s="26">
        <v>10</v>
      </c>
      <c r="C46" s="26"/>
      <c r="D46" s="26">
        <v>10</v>
      </c>
      <c r="E46" s="77"/>
      <c r="F46" s="77"/>
      <c r="H46" s="77"/>
      <c r="O46" s="77"/>
    </row>
    <row r="47" s="89" customFormat="1" customHeight="1" spans="1:15">
      <c r="A47" s="83" t="s">
        <v>117</v>
      </c>
      <c r="B47" s="26"/>
      <c r="C47" s="26"/>
      <c r="D47" s="26"/>
      <c r="E47" s="77"/>
      <c r="F47" s="77"/>
      <c r="G47" s="77"/>
      <c r="O47" s="77"/>
    </row>
    <row r="48" s="89" customFormat="1" customHeight="1" spans="1:9">
      <c r="A48" s="83" t="s">
        <v>118</v>
      </c>
      <c r="B48" s="26"/>
      <c r="C48" s="26"/>
      <c r="D48" s="26"/>
      <c r="E48" s="77"/>
      <c r="F48" s="77"/>
      <c r="G48" s="77"/>
      <c r="I48" s="77"/>
    </row>
    <row r="49" s="89" customFormat="1" customHeight="1" spans="1:8">
      <c r="A49" s="83" t="s">
        <v>119</v>
      </c>
      <c r="B49" s="26"/>
      <c r="C49" s="26"/>
      <c r="D49" s="26"/>
      <c r="E49" s="77"/>
      <c r="F49" s="77"/>
      <c r="G49" s="77"/>
      <c r="H49" s="77"/>
    </row>
    <row r="50" s="89" customFormat="1" customHeight="1" spans="1:7">
      <c r="A50" s="83" t="s">
        <v>120</v>
      </c>
      <c r="B50" s="63"/>
      <c r="C50" s="63"/>
      <c r="D50" s="26"/>
      <c r="E50" s="77"/>
      <c r="G50" s="77"/>
    </row>
    <row r="51" s="89" customFormat="1" customHeight="1" spans="1:6">
      <c r="A51" s="83" t="s">
        <v>121</v>
      </c>
      <c r="B51" s="26"/>
      <c r="C51" s="26"/>
      <c r="D51" s="26"/>
      <c r="E51" s="77"/>
      <c r="F51" s="77"/>
    </row>
    <row r="52" s="89" customFormat="1" customHeight="1" spans="1:9">
      <c r="A52" s="83" t="s">
        <v>122</v>
      </c>
      <c r="B52" s="26"/>
      <c r="C52" s="26"/>
      <c r="D52" s="26"/>
      <c r="E52" s="77"/>
      <c r="F52" s="77"/>
      <c r="H52" s="77"/>
      <c r="I52" s="77"/>
    </row>
    <row r="53" s="89" customFormat="1" customHeight="1" spans="1:7">
      <c r="A53" s="83" t="s">
        <v>123</v>
      </c>
      <c r="B53" s="26"/>
      <c r="C53" s="26"/>
      <c r="D53" s="26"/>
      <c r="E53" s="77"/>
      <c r="F53" s="77"/>
      <c r="G53" s="77"/>
    </row>
    <row r="54" s="89" customFormat="1" customHeight="1" spans="1:6">
      <c r="A54" s="83" t="s">
        <v>124</v>
      </c>
      <c r="B54" s="26"/>
      <c r="C54" s="26"/>
      <c r="D54" s="26"/>
      <c r="E54" s="77"/>
      <c r="F54" s="77"/>
    </row>
    <row r="55" s="89" customFormat="1" customHeight="1" spans="1:6">
      <c r="A55" s="83" t="s">
        <v>125</v>
      </c>
      <c r="B55" s="30">
        <v>90.8</v>
      </c>
      <c r="C55" s="30">
        <v>90.8</v>
      </c>
      <c r="D55" s="26"/>
      <c r="E55" s="77"/>
      <c r="F55" s="77"/>
    </row>
    <row r="56" s="89" customFormat="1" customHeight="1" spans="1:6">
      <c r="A56" s="83" t="s">
        <v>126</v>
      </c>
      <c r="B56" s="26"/>
      <c r="C56" s="26"/>
      <c r="D56" s="26"/>
      <c r="E56" s="77"/>
      <c r="F56" s="77"/>
    </row>
    <row r="57" s="89" customFormat="1" customHeight="1" spans="1:5">
      <c r="A57" s="83" t="s">
        <v>127</v>
      </c>
      <c r="B57" s="26"/>
      <c r="C57" s="26"/>
      <c r="D57" s="26"/>
      <c r="E57" s="77"/>
    </row>
    <row r="58" customHeight="1" spans="1:4">
      <c r="A58" s="83" t="s">
        <v>128</v>
      </c>
      <c r="B58" s="28"/>
      <c r="C58" s="28"/>
      <c r="D58" s="28"/>
    </row>
    <row r="59" customHeight="1" spans="1:13">
      <c r="A59" s="83" t="s">
        <v>129</v>
      </c>
      <c r="B59" s="28"/>
      <c r="C59" s="28"/>
      <c r="D59" s="28"/>
      <c r="E59" s="29"/>
      <c r="M59" s="29"/>
    </row>
    <row r="60" customHeight="1" spans="1:4">
      <c r="A60" s="83" t="s">
        <v>130</v>
      </c>
      <c r="B60" s="30"/>
      <c r="C60" s="30"/>
      <c r="D60" s="30"/>
    </row>
    <row r="61" customHeight="1" spans="1:4">
      <c r="A61" s="83" t="s">
        <v>131</v>
      </c>
      <c r="B61" s="30"/>
      <c r="C61" s="30"/>
      <c r="D61" s="30"/>
    </row>
  </sheetData>
  <mergeCells count="1">
    <mergeCell ref="B5:D5"/>
  </mergeCells>
  <printOptions horizontalCentered="1"/>
  <pageMargins left="0" right="0" top="0" bottom="0.78740157480315"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A2" sqref="A2:F2"/>
    </sheetView>
  </sheetViews>
  <sheetFormatPr defaultColWidth="6.875" defaultRowHeight="12.75" customHeight="1" outlineLevelCol="6"/>
  <cols>
    <col min="1" max="1" width="14.75" style="10" customWidth="1"/>
    <col min="2" max="2" width="18.875" style="10" customWidth="1"/>
    <col min="3" max="4" width="11.625" style="10" customWidth="1"/>
    <col min="5" max="5" width="14.625" style="10" customWidth="1"/>
    <col min="6" max="6" width="30" style="10" customWidth="1"/>
    <col min="7" max="7" width="26.37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132</v>
      </c>
      <c r="G1" s="85"/>
    </row>
    <row r="2" ht="20.25" spans="1:7">
      <c r="A2" s="78" t="s">
        <v>133</v>
      </c>
      <c r="B2" s="78"/>
      <c r="C2" s="78"/>
      <c r="D2" s="78"/>
      <c r="E2" s="78"/>
      <c r="F2" s="78"/>
      <c r="G2" s="86"/>
    </row>
    <row r="3" ht="20.1" customHeight="1" spans="1:7">
      <c r="A3" s="87"/>
      <c r="B3" s="88"/>
      <c r="C3" s="88"/>
      <c r="D3" s="88"/>
      <c r="E3" s="88"/>
      <c r="F3" s="88"/>
      <c r="G3" s="88"/>
    </row>
    <row r="4" ht="20.1" customHeight="1" spans="1:6">
      <c r="A4" s="89"/>
      <c r="B4" s="89"/>
      <c r="C4" s="89"/>
      <c r="D4" s="89"/>
      <c r="E4" s="89"/>
      <c r="F4" s="18" t="s">
        <v>2</v>
      </c>
    </row>
    <row r="5" ht="30" customHeight="1" spans="1:6">
      <c r="A5" s="52" t="s">
        <v>134</v>
      </c>
      <c r="B5" s="52"/>
      <c r="C5" s="52"/>
      <c r="D5" s="52"/>
      <c r="E5" s="52"/>
      <c r="F5" s="52"/>
    </row>
    <row r="6" ht="26.1" customHeight="1" spans="1:6">
      <c r="A6" s="52" t="s">
        <v>7</v>
      </c>
      <c r="B6" s="6" t="s">
        <v>135</v>
      </c>
      <c r="C6" s="52" t="s">
        <v>136</v>
      </c>
      <c r="D6" s="52"/>
      <c r="E6" s="52"/>
      <c r="F6" s="52" t="s">
        <v>137</v>
      </c>
    </row>
    <row r="7" ht="39.95" customHeight="1" spans="1:6">
      <c r="A7" s="52"/>
      <c r="B7" s="6"/>
      <c r="C7" s="52" t="s">
        <v>138</v>
      </c>
      <c r="D7" s="6" t="s">
        <v>139</v>
      </c>
      <c r="E7" s="6" t="s">
        <v>140</v>
      </c>
      <c r="F7" s="52"/>
    </row>
    <row r="8" ht="26.1" customHeight="1" spans="1:6">
      <c r="A8" s="52">
        <v>17</v>
      </c>
      <c r="B8" s="6">
        <v>0</v>
      </c>
      <c r="C8" s="10">
        <v>13.2</v>
      </c>
      <c r="D8" s="6">
        <v>0</v>
      </c>
      <c r="E8" s="6">
        <v>13.2</v>
      </c>
      <c r="F8" s="90">
        <v>3.8</v>
      </c>
    </row>
    <row r="9" ht="27" customHeight="1" spans="1:6">
      <c r="A9" s="52"/>
      <c r="B9" s="6"/>
      <c r="C9" s="52"/>
      <c r="D9" s="6"/>
      <c r="E9" s="6"/>
      <c r="F9" s="52"/>
    </row>
    <row r="10" ht="24.95" customHeight="1" spans="1:6">
      <c r="A10" s="52"/>
      <c r="B10" s="6"/>
      <c r="C10" s="52"/>
      <c r="D10" s="6"/>
      <c r="E10" s="6"/>
      <c r="F10" s="52"/>
    </row>
    <row r="11" ht="22.5" customHeight="1" spans="1:7">
      <c r="A11" s="26"/>
      <c r="B11" s="26"/>
      <c r="C11" s="26"/>
      <c r="D11" s="26"/>
      <c r="E11" s="26"/>
      <c r="F11" s="26"/>
      <c r="G11" s="29"/>
    </row>
    <row r="12" customHeight="1" spans="2:7">
      <c r="B12" s="29"/>
      <c r="C12" s="29"/>
      <c r="D12" s="29"/>
      <c r="E12" s="29"/>
      <c r="F12" s="29"/>
      <c r="G12" s="29"/>
    </row>
    <row r="13" customHeight="1" spans="2:7">
      <c r="B13" s="29"/>
      <c r="C13" s="29"/>
      <c r="D13" s="29"/>
      <c r="E13" s="29"/>
      <c r="F13" s="29"/>
      <c r="G13" s="29"/>
    </row>
    <row r="14" customHeight="1" spans="2:7">
      <c r="B14" s="29"/>
      <c r="C14" s="29"/>
      <c r="D14" s="29"/>
      <c r="E14" s="29"/>
      <c r="F14" s="29"/>
      <c r="G14" s="29"/>
    </row>
    <row r="15" customHeight="1" spans="2:4">
      <c r="B15" s="29"/>
      <c r="C15" s="29"/>
      <c r="D15" s="29"/>
    </row>
    <row r="16" customHeight="1" spans="2:6">
      <c r="B16" s="29"/>
      <c r="C16" s="29"/>
      <c r="D16" s="29"/>
      <c r="E16" s="29"/>
      <c r="F16" s="29"/>
    </row>
    <row r="17" customHeight="1" spans="2:4">
      <c r="B17" s="29"/>
      <c r="C17" s="29"/>
      <c r="D17" s="29"/>
    </row>
    <row r="18" customHeight="1" spans="5:7">
      <c r="E18" s="29"/>
      <c r="G18" s="29"/>
    </row>
    <row r="19" customHeight="1" spans="6:6">
      <c r="F19" s="29"/>
    </row>
    <row r="23" customHeight="1" spans="3:3">
      <c r="C23" s="29"/>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scale="98"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9"/>
  <sheetViews>
    <sheetView showGridLines="0" showZeros="0" workbookViewId="0">
      <selection activeCell="A12" sqref="A12"/>
    </sheetView>
  </sheetViews>
  <sheetFormatPr defaultColWidth="6.875" defaultRowHeight="12.75" customHeight="1" outlineLevelCol="3"/>
  <cols>
    <col min="1" max="1" width="52.5" style="10" customWidth="1"/>
    <col min="2" max="4" width="18.25" style="10" customWidth="1"/>
    <col min="5" max="255" width="6.875" style="10"/>
    <col min="256" max="256" width="19.5" style="10" customWidth="1"/>
    <col min="257" max="257" width="52.5" style="10" customWidth="1"/>
    <col min="258" max="260" width="18.25" style="10" customWidth="1"/>
    <col min="261" max="511" width="6.875" style="10"/>
    <col min="512" max="512" width="19.5" style="10" customWidth="1"/>
    <col min="513" max="513" width="52.5" style="10" customWidth="1"/>
    <col min="514" max="516" width="18.25" style="10" customWidth="1"/>
    <col min="517" max="767" width="6.875" style="10"/>
    <col min="768" max="768" width="19.5" style="10" customWidth="1"/>
    <col min="769" max="769" width="52.5" style="10" customWidth="1"/>
    <col min="770" max="772" width="18.25" style="10" customWidth="1"/>
    <col min="773" max="1023" width="6.875" style="10"/>
    <col min="1024" max="1024" width="19.5" style="10" customWidth="1"/>
    <col min="1025" max="1025" width="52.5" style="10" customWidth="1"/>
    <col min="1026" max="1028" width="18.25" style="10" customWidth="1"/>
    <col min="1029" max="1279" width="6.875" style="10"/>
    <col min="1280" max="1280" width="19.5" style="10" customWidth="1"/>
    <col min="1281" max="1281" width="52.5" style="10" customWidth="1"/>
    <col min="1282" max="1284" width="18.25" style="10" customWidth="1"/>
    <col min="1285" max="1535" width="6.875" style="10"/>
    <col min="1536" max="1536" width="19.5" style="10" customWidth="1"/>
    <col min="1537" max="1537" width="52.5" style="10" customWidth="1"/>
    <col min="1538" max="1540" width="18.25" style="10" customWidth="1"/>
    <col min="1541" max="1791" width="6.875" style="10"/>
    <col min="1792" max="1792" width="19.5" style="10" customWidth="1"/>
    <col min="1793" max="1793" width="52.5" style="10" customWidth="1"/>
    <col min="1794" max="1796" width="18.25" style="10" customWidth="1"/>
    <col min="1797" max="2047" width="6.875" style="10"/>
    <col min="2048" max="2048" width="19.5" style="10" customWidth="1"/>
    <col min="2049" max="2049" width="52.5" style="10" customWidth="1"/>
    <col min="2050" max="2052" width="18.25" style="10" customWidth="1"/>
    <col min="2053" max="2303" width="6.875" style="10"/>
    <col min="2304" max="2304" width="19.5" style="10" customWidth="1"/>
    <col min="2305" max="2305" width="52.5" style="10" customWidth="1"/>
    <col min="2306" max="2308" width="18.25" style="10" customWidth="1"/>
    <col min="2309" max="2559" width="6.875" style="10"/>
    <col min="2560" max="2560" width="19.5" style="10" customWidth="1"/>
    <col min="2561" max="2561" width="52.5" style="10" customWidth="1"/>
    <col min="2562" max="2564" width="18.25" style="10" customWidth="1"/>
    <col min="2565" max="2815" width="6.875" style="10"/>
    <col min="2816" max="2816" width="19.5" style="10" customWidth="1"/>
    <col min="2817" max="2817" width="52.5" style="10" customWidth="1"/>
    <col min="2818" max="2820" width="18.25" style="10" customWidth="1"/>
    <col min="2821" max="3071" width="6.875" style="10"/>
    <col min="3072" max="3072" width="19.5" style="10" customWidth="1"/>
    <col min="3073" max="3073" width="52.5" style="10" customWidth="1"/>
    <col min="3074" max="3076" width="18.25" style="10" customWidth="1"/>
    <col min="3077" max="3327" width="6.875" style="10"/>
    <col min="3328" max="3328" width="19.5" style="10" customWidth="1"/>
    <col min="3329" max="3329" width="52.5" style="10" customWidth="1"/>
    <col min="3330" max="3332" width="18.25" style="10" customWidth="1"/>
    <col min="3333" max="3583" width="6.875" style="10"/>
    <col min="3584" max="3584" width="19.5" style="10" customWidth="1"/>
    <col min="3585" max="3585" width="52.5" style="10" customWidth="1"/>
    <col min="3586" max="3588" width="18.25" style="10" customWidth="1"/>
    <col min="3589" max="3839" width="6.875" style="10"/>
    <col min="3840" max="3840" width="19.5" style="10" customWidth="1"/>
    <col min="3841" max="3841" width="52.5" style="10" customWidth="1"/>
    <col min="3842" max="3844" width="18.25" style="10" customWidth="1"/>
    <col min="3845" max="4095" width="6.875" style="10"/>
    <col min="4096" max="4096" width="19.5" style="10" customWidth="1"/>
    <col min="4097" max="4097" width="52.5" style="10" customWidth="1"/>
    <col min="4098" max="4100" width="18.25" style="10" customWidth="1"/>
    <col min="4101" max="4351" width="6.875" style="10"/>
    <col min="4352" max="4352" width="19.5" style="10" customWidth="1"/>
    <col min="4353" max="4353" width="52.5" style="10" customWidth="1"/>
    <col min="4354" max="4356" width="18.25" style="10" customWidth="1"/>
    <col min="4357" max="4607" width="6.875" style="10"/>
    <col min="4608" max="4608" width="19.5" style="10" customWidth="1"/>
    <col min="4609" max="4609" width="52.5" style="10" customWidth="1"/>
    <col min="4610" max="4612" width="18.25" style="10" customWidth="1"/>
    <col min="4613" max="4863" width="6.875" style="10"/>
    <col min="4864" max="4864" width="19.5" style="10" customWidth="1"/>
    <col min="4865" max="4865" width="52.5" style="10" customWidth="1"/>
    <col min="4866" max="4868" width="18.25" style="10" customWidth="1"/>
    <col min="4869" max="5119" width="6.875" style="10"/>
    <col min="5120" max="5120" width="19.5" style="10" customWidth="1"/>
    <col min="5121" max="5121" width="52.5" style="10" customWidth="1"/>
    <col min="5122" max="5124" width="18.25" style="10" customWidth="1"/>
    <col min="5125" max="5375" width="6.875" style="10"/>
    <col min="5376" max="5376" width="19.5" style="10" customWidth="1"/>
    <col min="5377" max="5377" width="52.5" style="10" customWidth="1"/>
    <col min="5378" max="5380" width="18.25" style="10" customWidth="1"/>
    <col min="5381" max="5631" width="6.875" style="10"/>
    <col min="5632" max="5632" width="19.5" style="10" customWidth="1"/>
    <col min="5633" max="5633" width="52.5" style="10" customWidth="1"/>
    <col min="5634" max="5636" width="18.25" style="10" customWidth="1"/>
    <col min="5637" max="5887" width="6.875" style="10"/>
    <col min="5888" max="5888" width="19.5" style="10" customWidth="1"/>
    <col min="5889" max="5889" width="52.5" style="10" customWidth="1"/>
    <col min="5890" max="5892" width="18.25" style="10" customWidth="1"/>
    <col min="5893" max="6143" width="6.875" style="10"/>
    <col min="6144" max="6144" width="19.5" style="10" customWidth="1"/>
    <col min="6145" max="6145" width="52.5" style="10" customWidth="1"/>
    <col min="6146" max="6148" width="18.25" style="10" customWidth="1"/>
    <col min="6149" max="6399" width="6.875" style="10"/>
    <col min="6400" max="6400" width="19.5" style="10" customWidth="1"/>
    <col min="6401" max="6401" width="52.5" style="10" customWidth="1"/>
    <col min="6402" max="6404" width="18.25" style="10" customWidth="1"/>
    <col min="6405" max="6655" width="6.875" style="10"/>
    <col min="6656" max="6656" width="19.5" style="10" customWidth="1"/>
    <col min="6657" max="6657" width="52.5" style="10" customWidth="1"/>
    <col min="6658" max="6660" width="18.25" style="10" customWidth="1"/>
    <col min="6661" max="6911" width="6.875" style="10"/>
    <col min="6912" max="6912" width="19.5" style="10" customWidth="1"/>
    <col min="6913" max="6913" width="52.5" style="10" customWidth="1"/>
    <col min="6914" max="6916" width="18.25" style="10" customWidth="1"/>
    <col min="6917" max="7167" width="6.875" style="10"/>
    <col min="7168" max="7168" width="19.5" style="10" customWidth="1"/>
    <col min="7169" max="7169" width="52.5" style="10" customWidth="1"/>
    <col min="7170" max="7172" width="18.25" style="10" customWidth="1"/>
    <col min="7173" max="7423" width="6.875" style="10"/>
    <col min="7424" max="7424" width="19.5" style="10" customWidth="1"/>
    <col min="7425" max="7425" width="52.5" style="10" customWidth="1"/>
    <col min="7426" max="7428" width="18.25" style="10" customWidth="1"/>
    <col min="7429" max="7679" width="6.875" style="10"/>
    <col min="7680" max="7680" width="19.5" style="10" customWidth="1"/>
    <col min="7681" max="7681" width="52.5" style="10" customWidth="1"/>
    <col min="7682" max="7684" width="18.25" style="10" customWidth="1"/>
    <col min="7685" max="7935" width="6.875" style="10"/>
    <col min="7936" max="7936" width="19.5" style="10" customWidth="1"/>
    <col min="7937" max="7937" width="52.5" style="10" customWidth="1"/>
    <col min="7938" max="7940" width="18.25" style="10" customWidth="1"/>
    <col min="7941" max="8191" width="6.875" style="10"/>
    <col min="8192" max="8192" width="19.5" style="10" customWidth="1"/>
    <col min="8193" max="8193" width="52.5" style="10" customWidth="1"/>
    <col min="8194" max="8196" width="18.25" style="10" customWidth="1"/>
    <col min="8197" max="8447" width="6.875" style="10"/>
    <col min="8448" max="8448" width="19.5" style="10" customWidth="1"/>
    <col min="8449" max="8449" width="52.5" style="10" customWidth="1"/>
    <col min="8450" max="8452" width="18.25" style="10" customWidth="1"/>
    <col min="8453" max="8703" width="6.875" style="10"/>
    <col min="8704" max="8704" width="19.5" style="10" customWidth="1"/>
    <col min="8705" max="8705" width="52.5" style="10" customWidth="1"/>
    <col min="8706" max="8708" width="18.25" style="10" customWidth="1"/>
    <col min="8709" max="8959" width="6.875" style="10"/>
    <col min="8960" max="8960" width="19.5" style="10" customWidth="1"/>
    <col min="8961" max="8961" width="52.5" style="10" customWidth="1"/>
    <col min="8962" max="8964" width="18.25" style="10" customWidth="1"/>
    <col min="8965" max="9215" width="6.875" style="10"/>
    <col min="9216" max="9216" width="19.5" style="10" customWidth="1"/>
    <col min="9217" max="9217" width="52.5" style="10" customWidth="1"/>
    <col min="9218" max="9220" width="18.25" style="10" customWidth="1"/>
    <col min="9221" max="9471" width="6.875" style="10"/>
    <col min="9472" max="9472" width="19.5" style="10" customWidth="1"/>
    <col min="9473" max="9473" width="52.5" style="10" customWidth="1"/>
    <col min="9474" max="9476" width="18.25" style="10" customWidth="1"/>
    <col min="9477" max="9727" width="6.875" style="10"/>
    <col min="9728" max="9728" width="19.5" style="10" customWidth="1"/>
    <col min="9729" max="9729" width="52.5" style="10" customWidth="1"/>
    <col min="9730" max="9732" width="18.25" style="10" customWidth="1"/>
    <col min="9733" max="9983" width="6.875" style="10"/>
    <col min="9984" max="9984" width="19.5" style="10" customWidth="1"/>
    <col min="9985" max="9985" width="52.5" style="10" customWidth="1"/>
    <col min="9986" max="9988" width="18.25" style="10" customWidth="1"/>
    <col min="9989" max="10239" width="6.875" style="10"/>
    <col min="10240" max="10240" width="19.5" style="10" customWidth="1"/>
    <col min="10241" max="10241" width="52.5" style="10" customWidth="1"/>
    <col min="10242" max="10244" width="18.25" style="10" customWidth="1"/>
    <col min="10245" max="10495" width="6.875" style="10"/>
    <col min="10496" max="10496" width="19.5" style="10" customWidth="1"/>
    <col min="10497" max="10497" width="52.5" style="10" customWidth="1"/>
    <col min="10498" max="10500" width="18.25" style="10" customWidth="1"/>
    <col min="10501" max="10751" width="6.875" style="10"/>
    <col min="10752" max="10752" width="19.5" style="10" customWidth="1"/>
    <col min="10753" max="10753" width="52.5" style="10" customWidth="1"/>
    <col min="10754" max="10756" width="18.25" style="10" customWidth="1"/>
    <col min="10757" max="11007" width="6.875" style="10"/>
    <col min="11008" max="11008" width="19.5" style="10" customWidth="1"/>
    <col min="11009" max="11009" width="52.5" style="10" customWidth="1"/>
    <col min="11010" max="11012" width="18.25" style="10" customWidth="1"/>
    <col min="11013" max="11263" width="6.875" style="10"/>
    <col min="11264" max="11264" width="19.5" style="10" customWidth="1"/>
    <col min="11265" max="11265" width="52.5" style="10" customWidth="1"/>
    <col min="11266" max="11268" width="18.25" style="10" customWidth="1"/>
    <col min="11269" max="11519" width="6.875" style="10"/>
    <col min="11520" max="11520" width="19.5" style="10" customWidth="1"/>
    <col min="11521" max="11521" width="52.5" style="10" customWidth="1"/>
    <col min="11522" max="11524" width="18.25" style="10" customWidth="1"/>
    <col min="11525" max="11775" width="6.875" style="10"/>
    <col min="11776" max="11776" width="19.5" style="10" customWidth="1"/>
    <col min="11777" max="11777" width="52.5" style="10" customWidth="1"/>
    <col min="11778" max="11780" width="18.25" style="10" customWidth="1"/>
    <col min="11781" max="12031" width="6.875" style="10"/>
    <col min="12032" max="12032" width="19.5" style="10" customWidth="1"/>
    <col min="12033" max="12033" width="52.5" style="10" customWidth="1"/>
    <col min="12034" max="12036" width="18.25" style="10" customWidth="1"/>
    <col min="12037" max="12287" width="6.875" style="10"/>
    <col min="12288" max="12288" width="19.5" style="10" customWidth="1"/>
    <col min="12289" max="12289" width="52.5" style="10" customWidth="1"/>
    <col min="12290" max="12292" width="18.25" style="10" customWidth="1"/>
    <col min="12293" max="12543" width="6.875" style="10"/>
    <col min="12544" max="12544" width="19.5" style="10" customWidth="1"/>
    <col min="12545" max="12545" width="52.5" style="10" customWidth="1"/>
    <col min="12546" max="12548" width="18.25" style="10" customWidth="1"/>
    <col min="12549" max="12799" width="6.875" style="10"/>
    <col min="12800" max="12800" width="19.5" style="10" customWidth="1"/>
    <col min="12801" max="12801" width="52.5" style="10" customWidth="1"/>
    <col min="12802" max="12804" width="18.25" style="10" customWidth="1"/>
    <col min="12805" max="13055" width="6.875" style="10"/>
    <col min="13056" max="13056" width="19.5" style="10" customWidth="1"/>
    <col min="13057" max="13057" width="52.5" style="10" customWidth="1"/>
    <col min="13058" max="13060" width="18.25" style="10" customWidth="1"/>
    <col min="13061" max="13311" width="6.875" style="10"/>
    <col min="13312" max="13312" width="19.5" style="10" customWidth="1"/>
    <col min="13313" max="13313" width="52.5" style="10" customWidth="1"/>
    <col min="13314" max="13316" width="18.25" style="10" customWidth="1"/>
    <col min="13317" max="13567" width="6.875" style="10"/>
    <col min="13568" max="13568" width="19.5" style="10" customWidth="1"/>
    <col min="13569" max="13569" width="52.5" style="10" customWidth="1"/>
    <col min="13570" max="13572" width="18.25" style="10" customWidth="1"/>
    <col min="13573" max="13823" width="6.875" style="10"/>
    <col min="13824" max="13824" width="19.5" style="10" customWidth="1"/>
    <col min="13825" max="13825" width="52.5" style="10" customWidth="1"/>
    <col min="13826" max="13828" width="18.25" style="10" customWidth="1"/>
    <col min="13829" max="14079" width="6.875" style="10"/>
    <col min="14080" max="14080" width="19.5" style="10" customWidth="1"/>
    <col min="14081" max="14081" width="52.5" style="10" customWidth="1"/>
    <col min="14082" max="14084" width="18.25" style="10" customWidth="1"/>
    <col min="14085" max="14335" width="6.875" style="10"/>
    <col min="14336" max="14336" width="19.5" style="10" customWidth="1"/>
    <col min="14337" max="14337" width="52.5" style="10" customWidth="1"/>
    <col min="14338" max="14340" width="18.25" style="10" customWidth="1"/>
    <col min="14341" max="14591" width="6.875" style="10"/>
    <col min="14592" max="14592" width="19.5" style="10" customWidth="1"/>
    <col min="14593" max="14593" width="52.5" style="10" customWidth="1"/>
    <col min="14594" max="14596" width="18.25" style="10" customWidth="1"/>
    <col min="14597" max="14847" width="6.875" style="10"/>
    <col min="14848" max="14848" width="19.5" style="10" customWidth="1"/>
    <col min="14849" max="14849" width="52.5" style="10" customWidth="1"/>
    <col min="14850" max="14852" width="18.25" style="10" customWidth="1"/>
    <col min="14853" max="15103" width="6.875" style="10"/>
    <col min="15104" max="15104" width="19.5" style="10" customWidth="1"/>
    <col min="15105" max="15105" width="52.5" style="10" customWidth="1"/>
    <col min="15106" max="15108" width="18.25" style="10" customWidth="1"/>
    <col min="15109" max="15359" width="6.875" style="10"/>
    <col min="15360" max="15360" width="19.5" style="10" customWidth="1"/>
    <col min="15361" max="15361" width="52.5" style="10" customWidth="1"/>
    <col min="15362" max="15364" width="18.25" style="10" customWidth="1"/>
    <col min="15365" max="15615" width="6.875" style="10"/>
    <col min="15616" max="15616" width="19.5" style="10" customWidth="1"/>
    <col min="15617" max="15617" width="52.5" style="10" customWidth="1"/>
    <col min="15618" max="15620" width="18.25" style="10" customWidth="1"/>
    <col min="15621" max="15871" width="6.875" style="10"/>
    <col min="15872" max="15872" width="19.5" style="10" customWidth="1"/>
    <col min="15873" max="15873" width="52.5" style="10" customWidth="1"/>
    <col min="15874" max="15876" width="18.25" style="10" customWidth="1"/>
    <col min="15877" max="16127" width="6.875" style="10"/>
    <col min="16128" max="16128" width="19.5" style="10" customWidth="1"/>
    <col min="16129" max="16129" width="52.5" style="10" customWidth="1"/>
    <col min="16130" max="16132" width="18.25" style="10" customWidth="1"/>
    <col min="16133" max="16383" width="6.875" style="10"/>
  </cols>
  <sheetData>
    <row r="1" ht="20.1" customHeight="1" spans="1:4">
      <c r="A1" s="11" t="s">
        <v>141</v>
      </c>
      <c r="D1" s="46"/>
    </row>
    <row r="2" spans="1:4">
      <c r="A2" s="78" t="s">
        <v>142</v>
      </c>
      <c r="B2" s="78"/>
      <c r="C2" s="78"/>
      <c r="D2" s="78"/>
    </row>
    <row r="3" ht="20.1" customHeight="1" spans="1:4">
      <c r="A3" s="78"/>
      <c r="B3" s="78"/>
      <c r="C3" s="78"/>
      <c r="D3" s="78"/>
    </row>
    <row r="4" ht="20.1" customHeight="1" spans="1:4">
      <c r="A4" s="79"/>
      <c r="B4" s="79"/>
      <c r="C4" s="79"/>
      <c r="D4" s="80" t="s">
        <v>2</v>
      </c>
    </row>
    <row r="5" ht="20.1" customHeight="1" spans="1:4">
      <c r="A5" s="81" t="s">
        <v>143</v>
      </c>
      <c r="B5" s="52" t="s">
        <v>144</v>
      </c>
      <c r="C5" s="52"/>
      <c r="D5" s="52"/>
    </row>
    <row r="6" ht="20.1" customHeight="1" spans="1:4">
      <c r="A6" s="82"/>
      <c r="B6" s="53" t="s">
        <v>7</v>
      </c>
      <c r="C6" s="53" t="s">
        <v>45</v>
      </c>
      <c r="D6" s="53" t="s">
        <v>46</v>
      </c>
    </row>
    <row r="7" ht="20.1" customHeight="1" spans="1:4">
      <c r="A7" s="83" t="s">
        <v>145</v>
      </c>
      <c r="B7" s="52"/>
      <c r="C7" s="52"/>
      <c r="D7" s="52"/>
    </row>
    <row r="8" ht="20.1" customHeight="1" spans="1:4">
      <c r="A8" s="83" t="s">
        <v>146</v>
      </c>
      <c r="B8" s="52"/>
      <c r="C8" s="52"/>
      <c r="D8" s="52"/>
    </row>
    <row r="9" ht="20.1" customHeight="1" spans="1:4">
      <c r="A9" s="83" t="s">
        <v>147</v>
      </c>
      <c r="B9" s="52"/>
      <c r="C9" s="52"/>
      <c r="D9" s="52"/>
    </row>
    <row r="10" ht="20.25" customHeight="1" spans="1:4">
      <c r="A10" s="84" t="s">
        <v>148</v>
      </c>
      <c r="B10" s="29"/>
      <c r="C10" s="29"/>
      <c r="D10" s="29"/>
    </row>
    <row r="11" ht="20.25" customHeight="1" spans="1:4">
      <c r="A11" s="29"/>
      <c r="B11" s="29"/>
      <c r="C11" s="29"/>
      <c r="D11" s="29"/>
    </row>
    <row r="12" customHeight="1" spans="1:4">
      <c r="A12" s="29"/>
      <c r="B12" s="29"/>
      <c r="D12" s="29"/>
    </row>
    <row r="13" customHeight="1" spans="1:4">
      <c r="A13" s="29"/>
      <c r="B13" s="29"/>
      <c r="C13" s="29"/>
      <c r="D13" s="29"/>
    </row>
    <row r="14" customHeight="1" spans="1:4">
      <c r="A14" s="29"/>
      <c r="B14" s="29"/>
      <c r="D14" s="29"/>
    </row>
    <row r="15" customHeight="1" spans="1:4">
      <c r="A15" s="29"/>
      <c r="C15" s="29"/>
      <c r="D15" s="29"/>
    </row>
    <row r="16" customHeight="1" spans="4:4">
      <c r="D16" s="29"/>
    </row>
    <row r="17" customHeight="1" spans="1:1">
      <c r="A17" s="29"/>
    </row>
    <row r="18" customHeight="1" spans="1:1">
      <c r="A18" s="29"/>
    </row>
    <row r="19" customHeight="1" spans="1:1">
      <c r="A19" s="29"/>
    </row>
    <row r="20" customHeight="1" spans="1:1">
      <c r="A20" s="29"/>
    </row>
    <row r="21" customHeight="1" spans="1:1">
      <c r="A21" s="29"/>
    </row>
    <row r="22" customHeight="1" spans="1:1">
      <c r="A22" s="29"/>
    </row>
    <row r="24" customHeight="1" spans="1:1">
      <c r="A24" s="29"/>
    </row>
    <row r="25" customHeight="1" spans="1:1">
      <c r="A25" s="29"/>
    </row>
    <row r="27" customHeight="1" spans="1:1">
      <c r="A27" s="29"/>
    </row>
    <row r="28" customHeight="1" spans="1:1">
      <c r="A28" s="29"/>
    </row>
    <row r="29" customHeight="1" spans="3:3">
      <c r="C29" s="29"/>
    </row>
  </sheetData>
  <mergeCells count="3">
    <mergeCell ref="B5:D5"/>
    <mergeCell ref="A5:A6"/>
    <mergeCell ref="A2:D3"/>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0"/>
  <sheetViews>
    <sheetView showGridLines="0" showZeros="0" workbookViewId="0">
      <selection activeCell="B4" sqref="B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149</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27" spans="1:251">
      <c r="A2" s="47" t="s">
        <v>150</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customHeight="1" spans="1:25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6"/>
      <c r="B4" s="50"/>
      <c r="C4" s="51"/>
      <c r="D4" s="18" t="s">
        <v>2</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52" t="s">
        <v>3</v>
      </c>
      <c r="B5" s="52"/>
      <c r="C5" s="52" t="s">
        <v>4</v>
      </c>
      <c r="D5" s="5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3" t="s">
        <v>5</v>
      </c>
      <c r="B6" s="54" t="s">
        <v>6</v>
      </c>
      <c r="C6" s="53" t="s">
        <v>5</v>
      </c>
      <c r="D6" s="53" t="s">
        <v>6</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5" t="s">
        <v>151</v>
      </c>
      <c r="B7" s="56">
        <v>1852</v>
      </c>
      <c r="C7" s="57" t="s">
        <v>152</v>
      </c>
      <c r="D7" s="24">
        <v>591.17</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58" t="s">
        <v>153</v>
      </c>
      <c r="B8" s="26"/>
      <c r="C8" s="57" t="s">
        <v>154</v>
      </c>
      <c r="D8" s="2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59" t="s">
        <v>155</v>
      </c>
      <c r="B9" s="56"/>
      <c r="C9" s="57" t="s">
        <v>156</v>
      </c>
      <c r="D9" s="2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0" t="s">
        <v>157</v>
      </c>
      <c r="B10" s="61"/>
      <c r="C10" s="57" t="s">
        <v>158</v>
      </c>
      <c r="D10" s="2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0" t="s">
        <v>159</v>
      </c>
      <c r="B11" s="61"/>
      <c r="C11" s="57" t="s">
        <v>160</v>
      </c>
      <c r="D11" s="2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0" t="s">
        <v>161</v>
      </c>
      <c r="B12" s="26"/>
      <c r="C12" s="57" t="s">
        <v>162</v>
      </c>
      <c r="D12" s="2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0"/>
      <c r="B13" s="62"/>
      <c r="C13" s="57" t="s">
        <v>163</v>
      </c>
      <c r="D13" s="25">
        <v>66.33</v>
      </c>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0"/>
      <c r="B14" s="63"/>
      <c r="C14" s="57" t="s">
        <v>164</v>
      </c>
      <c r="D14" s="25">
        <v>663.1</v>
      </c>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60"/>
      <c r="B15" s="63"/>
      <c r="C15" s="57" t="s">
        <v>165</v>
      </c>
      <c r="D15" s="25">
        <v>35.07</v>
      </c>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0"/>
      <c r="B16" s="63"/>
      <c r="C16" s="57" t="s">
        <v>166</v>
      </c>
      <c r="D16" s="25">
        <v>50</v>
      </c>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0"/>
      <c r="B17" s="63"/>
      <c r="C17" s="57" t="s">
        <v>167</v>
      </c>
      <c r="D17" s="2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251">
      <c r="A18" s="64"/>
      <c r="B18" s="63"/>
      <c r="C18" s="57" t="s">
        <v>168</v>
      </c>
      <c r="D18" s="25">
        <v>407.97</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77"/>
      <c r="FE18" s="77"/>
      <c r="FF18" s="77"/>
      <c r="FG18" s="77"/>
      <c r="FH18" s="77"/>
      <c r="FI18" s="77"/>
      <c r="FJ18" s="77"/>
      <c r="FK18" s="77"/>
      <c r="FL18" s="77"/>
      <c r="FM18" s="77"/>
      <c r="FN18" s="77"/>
      <c r="FO18" s="77"/>
      <c r="FP18" s="77"/>
      <c r="FQ18" s="77"/>
      <c r="FR18" s="77"/>
      <c r="FS18" s="77"/>
      <c r="FT18" s="77"/>
      <c r="FU18" s="77"/>
      <c r="FV18" s="77"/>
      <c r="FW18" s="77"/>
      <c r="FX18" s="77"/>
      <c r="FY18" s="77"/>
      <c r="FZ18" s="77"/>
      <c r="GA18" s="77"/>
      <c r="GB18" s="77"/>
      <c r="GC18" s="77"/>
      <c r="GD18" s="77"/>
      <c r="GE18" s="77"/>
      <c r="GF18" s="77"/>
      <c r="GG18" s="77"/>
      <c r="GH18" s="77"/>
      <c r="GI18" s="77"/>
      <c r="GJ18" s="77"/>
      <c r="GK18" s="77"/>
      <c r="GL18" s="77"/>
      <c r="GM18" s="77"/>
      <c r="GN18" s="77"/>
      <c r="GO18" s="77"/>
      <c r="GP18" s="77"/>
      <c r="GQ18" s="77"/>
      <c r="GR18" s="77"/>
      <c r="GS18" s="77"/>
      <c r="GT18" s="77"/>
      <c r="GU18" s="77"/>
      <c r="GV18" s="77"/>
      <c r="GW18" s="77"/>
      <c r="GX18" s="77"/>
      <c r="GY18" s="77"/>
      <c r="GZ18" s="77"/>
      <c r="HA18" s="77"/>
      <c r="HB18" s="77"/>
      <c r="HC18" s="77"/>
      <c r="HD18" s="77"/>
      <c r="HE18" s="77"/>
      <c r="HF18" s="77"/>
      <c r="HG18" s="77"/>
      <c r="HH18" s="77"/>
      <c r="HI18" s="77"/>
      <c r="HJ18" s="77"/>
      <c r="HK18" s="77"/>
      <c r="HL18" s="77"/>
      <c r="HM18" s="77"/>
      <c r="HN18" s="77"/>
      <c r="HO18" s="77"/>
      <c r="HP18" s="77"/>
      <c r="HQ18" s="77"/>
      <c r="HR18" s="77"/>
      <c r="HS18" s="77"/>
      <c r="HT18" s="77"/>
      <c r="HU18" s="77"/>
      <c r="HV18" s="77"/>
      <c r="HW18" s="77"/>
      <c r="HX18" s="77"/>
      <c r="HY18" s="77"/>
      <c r="HZ18" s="77"/>
      <c r="IA18" s="77"/>
      <c r="IB18" s="77"/>
      <c r="IC18" s="77"/>
      <c r="ID18" s="77"/>
      <c r="IE18" s="77"/>
      <c r="IF18" s="77"/>
      <c r="IG18" s="77"/>
      <c r="IH18" s="77"/>
      <c r="II18" s="77"/>
      <c r="IJ18" s="77"/>
      <c r="IK18" s="77"/>
      <c r="IL18" s="77"/>
      <c r="IM18" s="77"/>
      <c r="IN18" s="77"/>
      <c r="IO18" s="77"/>
      <c r="IP18" s="77"/>
      <c r="IQ18" s="77"/>
    </row>
    <row r="19" customHeight="1" spans="1:251">
      <c r="A19" s="64"/>
      <c r="B19" s="63"/>
      <c r="C19" s="57" t="s">
        <v>169</v>
      </c>
      <c r="D19" s="2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77"/>
      <c r="FE19" s="77"/>
      <c r="FF19" s="77"/>
      <c r="FG19" s="77"/>
      <c r="FH19" s="77"/>
      <c r="FI19" s="77"/>
      <c r="FJ19" s="77"/>
      <c r="FK19" s="77"/>
      <c r="FL19" s="77"/>
      <c r="FM19" s="77"/>
      <c r="FN19" s="77"/>
      <c r="FO19" s="77"/>
      <c r="FP19" s="77"/>
      <c r="FQ19" s="77"/>
      <c r="FR19" s="77"/>
      <c r="FS19" s="77"/>
      <c r="FT19" s="77"/>
      <c r="FU19" s="77"/>
      <c r="FV19" s="77"/>
      <c r="FW19" s="77"/>
      <c r="FX19" s="77"/>
      <c r="FY19" s="77"/>
      <c r="FZ19" s="77"/>
      <c r="GA19" s="77"/>
      <c r="GB19" s="77"/>
      <c r="GC19" s="77"/>
      <c r="GD19" s="77"/>
      <c r="GE19" s="77"/>
      <c r="GF19" s="77"/>
      <c r="GG19" s="77"/>
      <c r="GH19" s="77"/>
      <c r="GI19" s="77"/>
      <c r="GJ19" s="77"/>
      <c r="GK19" s="77"/>
      <c r="GL19" s="77"/>
      <c r="GM19" s="77"/>
      <c r="GN19" s="77"/>
      <c r="GO19" s="77"/>
      <c r="GP19" s="77"/>
      <c r="GQ19" s="77"/>
      <c r="GR19" s="77"/>
      <c r="GS19" s="77"/>
      <c r="GT19" s="77"/>
      <c r="GU19" s="77"/>
      <c r="GV19" s="77"/>
      <c r="GW19" s="77"/>
      <c r="GX19" s="77"/>
      <c r="GY19" s="77"/>
      <c r="GZ19" s="77"/>
      <c r="HA19" s="77"/>
      <c r="HB19" s="77"/>
      <c r="HC19" s="77"/>
      <c r="HD19" s="77"/>
      <c r="HE19" s="77"/>
      <c r="HF19" s="77"/>
      <c r="HG19" s="77"/>
      <c r="HH19" s="77"/>
      <c r="HI19" s="77"/>
      <c r="HJ19" s="77"/>
      <c r="HK19" s="77"/>
      <c r="HL19" s="77"/>
      <c r="HM19" s="77"/>
      <c r="HN19" s="77"/>
      <c r="HO19" s="77"/>
      <c r="HP19" s="77"/>
      <c r="HQ19" s="77"/>
      <c r="HR19" s="77"/>
      <c r="HS19" s="77"/>
      <c r="HT19" s="77"/>
      <c r="HU19" s="77"/>
      <c r="HV19" s="77"/>
      <c r="HW19" s="77"/>
      <c r="HX19" s="77"/>
      <c r="HY19" s="77"/>
      <c r="HZ19" s="77"/>
      <c r="IA19" s="77"/>
      <c r="IB19" s="77"/>
      <c r="IC19" s="77"/>
      <c r="ID19" s="77"/>
      <c r="IE19" s="77"/>
      <c r="IF19" s="77"/>
      <c r="IG19" s="77"/>
      <c r="IH19" s="77"/>
      <c r="II19" s="77"/>
      <c r="IJ19" s="77"/>
      <c r="IK19" s="77"/>
      <c r="IL19" s="77"/>
      <c r="IM19" s="77"/>
      <c r="IN19" s="77"/>
      <c r="IO19" s="77"/>
      <c r="IP19" s="77"/>
      <c r="IQ19" s="77"/>
    </row>
    <row r="20" customHeight="1" spans="1:251">
      <c r="A20" s="64"/>
      <c r="B20" s="63"/>
      <c r="C20" s="57" t="s">
        <v>170</v>
      </c>
      <c r="D20" s="2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77"/>
      <c r="FE20" s="77"/>
      <c r="FF20" s="77"/>
      <c r="FG20" s="77"/>
      <c r="FH20" s="77"/>
      <c r="FI20" s="77"/>
      <c r="FJ20" s="77"/>
      <c r="FK20" s="77"/>
      <c r="FL20" s="77"/>
      <c r="FM20" s="77"/>
      <c r="FN20" s="77"/>
      <c r="FO20" s="77"/>
      <c r="FP20" s="77"/>
      <c r="FQ20" s="77"/>
      <c r="FR20" s="77"/>
      <c r="FS20" s="77"/>
      <c r="FT20" s="77"/>
      <c r="FU20" s="77"/>
      <c r="FV20" s="77"/>
      <c r="FW20" s="77"/>
      <c r="FX20" s="77"/>
      <c r="FY20" s="77"/>
      <c r="FZ20" s="77"/>
      <c r="GA20" s="77"/>
      <c r="GB20" s="77"/>
      <c r="GC20" s="77"/>
      <c r="GD20" s="77"/>
      <c r="GE20" s="77"/>
      <c r="GF20" s="77"/>
      <c r="GG20" s="77"/>
      <c r="GH20" s="77"/>
      <c r="GI20" s="77"/>
      <c r="GJ20" s="77"/>
      <c r="GK20" s="77"/>
      <c r="GL20" s="77"/>
      <c r="GM20" s="77"/>
      <c r="GN20" s="77"/>
      <c r="GO20" s="77"/>
      <c r="GP20" s="77"/>
      <c r="GQ20" s="77"/>
      <c r="GR20" s="77"/>
      <c r="GS20" s="77"/>
      <c r="GT20" s="77"/>
      <c r="GU20" s="77"/>
      <c r="GV20" s="77"/>
      <c r="GW20" s="77"/>
      <c r="GX20" s="77"/>
      <c r="GY20" s="77"/>
      <c r="GZ20" s="77"/>
      <c r="HA20" s="77"/>
      <c r="HB20" s="77"/>
      <c r="HC20" s="77"/>
      <c r="HD20" s="77"/>
      <c r="HE20" s="77"/>
      <c r="HF20" s="77"/>
      <c r="HG20" s="77"/>
      <c r="HH20" s="77"/>
      <c r="HI20" s="77"/>
      <c r="HJ20" s="77"/>
      <c r="HK20" s="77"/>
      <c r="HL20" s="77"/>
      <c r="HM20" s="77"/>
      <c r="HN20" s="77"/>
      <c r="HO20" s="77"/>
      <c r="HP20" s="77"/>
      <c r="HQ20" s="77"/>
      <c r="HR20" s="77"/>
      <c r="HS20" s="77"/>
      <c r="HT20" s="77"/>
      <c r="HU20" s="77"/>
      <c r="HV20" s="77"/>
      <c r="HW20" s="77"/>
      <c r="HX20" s="77"/>
      <c r="HY20" s="77"/>
      <c r="HZ20" s="77"/>
      <c r="IA20" s="77"/>
      <c r="IB20" s="77"/>
      <c r="IC20" s="77"/>
      <c r="ID20" s="77"/>
      <c r="IE20" s="77"/>
      <c r="IF20" s="77"/>
      <c r="IG20" s="77"/>
      <c r="IH20" s="77"/>
      <c r="II20" s="77"/>
      <c r="IJ20" s="77"/>
      <c r="IK20" s="77"/>
      <c r="IL20" s="77"/>
      <c r="IM20" s="77"/>
      <c r="IN20" s="77"/>
      <c r="IO20" s="77"/>
      <c r="IP20" s="77"/>
      <c r="IQ20" s="77"/>
    </row>
    <row r="21" customHeight="1" spans="1:251">
      <c r="A21" s="64"/>
      <c r="B21" s="63"/>
      <c r="C21" s="57" t="s">
        <v>171</v>
      </c>
      <c r="D21" s="2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77"/>
      <c r="FE21" s="77"/>
      <c r="FF21" s="77"/>
      <c r="FG21" s="77"/>
      <c r="FH21" s="77"/>
      <c r="FI21" s="77"/>
      <c r="FJ21" s="77"/>
      <c r="FK21" s="77"/>
      <c r="FL21" s="77"/>
      <c r="FM21" s="77"/>
      <c r="FN21" s="77"/>
      <c r="FO21" s="77"/>
      <c r="FP21" s="77"/>
      <c r="FQ21" s="77"/>
      <c r="FR21" s="77"/>
      <c r="FS21" s="77"/>
      <c r="FT21" s="77"/>
      <c r="FU21" s="77"/>
      <c r="FV21" s="77"/>
      <c r="FW21" s="77"/>
      <c r="FX21" s="77"/>
      <c r="FY21" s="77"/>
      <c r="FZ21" s="77"/>
      <c r="GA21" s="77"/>
      <c r="GB21" s="77"/>
      <c r="GC21" s="77"/>
      <c r="GD21" s="77"/>
      <c r="GE21" s="77"/>
      <c r="GF21" s="77"/>
      <c r="GG21" s="77"/>
      <c r="GH21" s="77"/>
      <c r="GI21" s="77"/>
      <c r="GJ21" s="77"/>
      <c r="GK21" s="77"/>
      <c r="GL21" s="77"/>
      <c r="GM21" s="77"/>
      <c r="GN21" s="77"/>
      <c r="GO21" s="77"/>
      <c r="GP21" s="77"/>
      <c r="GQ21" s="77"/>
      <c r="GR21" s="77"/>
      <c r="GS21" s="77"/>
      <c r="GT21" s="77"/>
      <c r="GU21" s="77"/>
      <c r="GV21" s="77"/>
      <c r="GW21" s="77"/>
      <c r="GX21" s="77"/>
      <c r="GY21" s="77"/>
      <c r="GZ21" s="77"/>
      <c r="HA21" s="77"/>
      <c r="HB21" s="77"/>
      <c r="HC21" s="77"/>
      <c r="HD21" s="77"/>
      <c r="HE21" s="77"/>
      <c r="HF21" s="77"/>
      <c r="HG21" s="77"/>
      <c r="HH21" s="77"/>
      <c r="HI21" s="77"/>
      <c r="HJ21" s="77"/>
      <c r="HK21" s="77"/>
      <c r="HL21" s="77"/>
      <c r="HM21" s="77"/>
      <c r="HN21" s="77"/>
      <c r="HO21" s="77"/>
      <c r="HP21" s="77"/>
      <c r="HQ21" s="77"/>
      <c r="HR21" s="77"/>
      <c r="HS21" s="77"/>
      <c r="HT21" s="77"/>
      <c r="HU21" s="77"/>
      <c r="HV21" s="77"/>
      <c r="HW21" s="77"/>
      <c r="HX21" s="77"/>
      <c r="HY21" s="77"/>
      <c r="HZ21" s="77"/>
      <c r="IA21" s="77"/>
      <c r="IB21" s="77"/>
      <c r="IC21" s="77"/>
      <c r="ID21" s="77"/>
      <c r="IE21" s="77"/>
      <c r="IF21" s="77"/>
      <c r="IG21" s="77"/>
      <c r="IH21" s="77"/>
      <c r="II21" s="77"/>
      <c r="IJ21" s="77"/>
      <c r="IK21" s="77"/>
      <c r="IL21" s="77"/>
      <c r="IM21" s="77"/>
      <c r="IN21" s="77"/>
      <c r="IO21" s="77"/>
      <c r="IP21" s="77"/>
      <c r="IQ21" s="77"/>
    </row>
    <row r="22" customHeight="1" spans="1:251">
      <c r="A22" s="64"/>
      <c r="B22" s="63"/>
      <c r="C22" s="57" t="s">
        <v>172</v>
      </c>
      <c r="D22" s="2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77"/>
      <c r="FE22" s="77"/>
      <c r="FF22" s="77"/>
      <c r="FG22" s="77"/>
      <c r="FH22" s="77"/>
      <c r="FI22" s="77"/>
      <c r="FJ22" s="77"/>
      <c r="FK22" s="77"/>
      <c r="FL22" s="77"/>
      <c r="FM22" s="77"/>
      <c r="FN22" s="77"/>
      <c r="FO22" s="77"/>
      <c r="FP22" s="77"/>
      <c r="FQ22" s="77"/>
      <c r="FR22" s="77"/>
      <c r="FS22" s="77"/>
      <c r="FT22" s="77"/>
      <c r="FU22" s="77"/>
      <c r="FV22" s="77"/>
      <c r="FW22" s="77"/>
      <c r="FX22" s="77"/>
      <c r="FY22" s="77"/>
      <c r="FZ22" s="77"/>
      <c r="GA22" s="77"/>
      <c r="GB22" s="77"/>
      <c r="GC22" s="77"/>
      <c r="GD22" s="77"/>
      <c r="GE22" s="77"/>
      <c r="GF22" s="77"/>
      <c r="GG22" s="77"/>
      <c r="GH22" s="77"/>
      <c r="GI22" s="77"/>
      <c r="GJ22" s="77"/>
      <c r="GK22" s="77"/>
      <c r="GL22" s="77"/>
      <c r="GM22" s="77"/>
      <c r="GN22" s="77"/>
      <c r="GO22" s="77"/>
      <c r="GP22" s="77"/>
      <c r="GQ22" s="77"/>
      <c r="GR22" s="77"/>
      <c r="GS22" s="77"/>
      <c r="GT22" s="77"/>
      <c r="GU22" s="77"/>
      <c r="GV22" s="77"/>
      <c r="GW22" s="77"/>
      <c r="GX22" s="77"/>
      <c r="GY22" s="77"/>
      <c r="GZ22" s="77"/>
      <c r="HA22" s="77"/>
      <c r="HB22" s="77"/>
      <c r="HC22" s="77"/>
      <c r="HD22" s="77"/>
      <c r="HE22" s="77"/>
      <c r="HF22" s="77"/>
      <c r="HG22" s="77"/>
      <c r="HH22" s="77"/>
      <c r="HI22" s="77"/>
      <c r="HJ22" s="77"/>
      <c r="HK22" s="77"/>
      <c r="HL22" s="77"/>
      <c r="HM22" s="77"/>
      <c r="HN22" s="77"/>
      <c r="HO22" s="77"/>
      <c r="HP22" s="77"/>
      <c r="HQ22" s="77"/>
      <c r="HR22" s="77"/>
      <c r="HS22" s="77"/>
      <c r="HT22" s="77"/>
      <c r="HU22" s="77"/>
      <c r="HV22" s="77"/>
      <c r="HW22" s="77"/>
      <c r="HX22" s="77"/>
      <c r="HY22" s="77"/>
      <c r="HZ22" s="77"/>
      <c r="IA22" s="77"/>
      <c r="IB22" s="77"/>
      <c r="IC22" s="77"/>
      <c r="ID22" s="77"/>
      <c r="IE22" s="77"/>
      <c r="IF22" s="77"/>
      <c r="IG22" s="77"/>
      <c r="IH22" s="77"/>
      <c r="II22" s="77"/>
      <c r="IJ22" s="77"/>
      <c r="IK22" s="77"/>
      <c r="IL22" s="77"/>
      <c r="IM22" s="77"/>
      <c r="IN22" s="77"/>
      <c r="IO22" s="77"/>
      <c r="IP22" s="77"/>
      <c r="IQ22" s="77"/>
    </row>
    <row r="23" customHeight="1" spans="1:251">
      <c r="A23" s="64"/>
      <c r="B23" s="63"/>
      <c r="C23" s="57" t="s">
        <v>173</v>
      </c>
      <c r="D23" s="6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77"/>
      <c r="FE23" s="77"/>
      <c r="FF23" s="77"/>
      <c r="FG23" s="77"/>
      <c r="FH23" s="77"/>
      <c r="FI23" s="77"/>
      <c r="FJ23" s="77"/>
      <c r="FK23" s="77"/>
      <c r="FL23" s="77"/>
      <c r="FM23" s="77"/>
      <c r="FN23" s="77"/>
      <c r="FO23" s="77"/>
      <c r="FP23" s="77"/>
      <c r="FQ23" s="77"/>
      <c r="FR23" s="77"/>
      <c r="FS23" s="77"/>
      <c r="FT23" s="77"/>
      <c r="FU23" s="77"/>
      <c r="FV23" s="77"/>
      <c r="FW23" s="77"/>
      <c r="FX23" s="77"/>
      <c r="FY23" s="77"/>
      <c r="FZ23" s="77"/>
      <c r="GA23" s="77"/>
      <c r="GB23" s="77"/>
      <c r="GC23" s="77"/>
      <c r="GD23" s="77"/>
      <c r="GE23" s="77"/>
      <c r="GF23" s="77"/>
      <c r="GG23" s="77"/>
      <c r="GH23" s="77"/>
      <c r="GI23" s="77"/>
      <c r="GJ23" s="77"/>
      <c r="GK23" s="77"/>
      <c r="GL23" s="77"/>
      <c r="GM23" s="77"/>
      <c r="GN23" s="77"/>
      <c r="GO23" s="77"/>
      <c r="GP23" s="77"/>
      <c r="GQ23" s="77"/>
      <c r="GR23" s="77"/>
      <c r="GS23" s="77"/>
      <c r="GT23" s="77"/>
      <c r="GU23" s="77"/>
      <c r="GV23" s="77"/>
      <c r="GW23" s="77"/>
      <c r="GX23" s="77"/>
      <c r="GY23" s="77"/>
      <c r="GZ23" s="77"/>
      <c r="HA23" s="77"/>
      <c r="HB23" s="77"/>
      <c r="HC23" s="77"/>
      <c r="HD23" s="77"/>
      <c r="HE23" s="77"/>
      <c r="HF23" s="77"/>
      <c r="HG23" s="77"/>
      <c r="HH23" s="77"/>
      <c r="HI23" s="77"/>
      <c r="HJ23" s="77"/>
      <c r="HK23" s="77"/>
      <c r="HL23" s="77"/>
      <c r="HM23" s="77"/>
      <c r="HN23" s="77"/>
      <c r="HO23" s="77"/>
      <c r="HP23" s="77"/>
      <c r="HQ23" s="77"/>
      <c r="HR23" s="77"/>
      <c r="HS23" s="77"/>
      <c r="HT23" s="77"/>
      <c r="HU23" s="77"/>
      <c r="HV23" s="77"/>
      <c r="HW23" s="77"/>
      <c r="HX23" s="77"/>
      <c r="HY23" s="77"/>
      <c r="HZ23" s="77"/>
      <c r="IA23" s="77"/>
      <c r="IB23" s="77"/>
      <c r="IC23" s="77"/>
      <c r="ID23" s="77"/>
      <c r="IE23" s="77"/>
      <c r="IF23" s="77"/>
      <c r="IG23" s="77"/>
      <c r="IH23" s="77"/>
      <c r="II23" s="77"/>
      <c r="IJ23" s="77"/>
      <c r="IK23" s="77"/>
      <c r="IL23" s="77"/>
      <c r="IM23" s="77"/>
      <c r="IN23" s="77"/>
      <c r="IO23" s="77"/>
      <c r="IP23" s="77"/>
      <c r="IQ23" s="77"/>
    </row>
    <row r="24" customHeight="1" spans="1:251">
      <c r="A24" s="64"/>
      <c r="B24" s="63"/>
      <c r="C24" s="57" t="s">
        <v>174</v>
      </c>
      <c r="D24" s="65">
        <v>38.36</v>
      </c>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77"/>
      <c r="FE24" s="77"/>
      <c r="FF24" s="77"/>
      <c r="FG24" s="77"/>
      <c r="FH24" s="77"/>
      <c r="FI24" s="77"/>
      <c r="FJ24" s="77"/>
      <c r="FK24" s="77"/>
      <c r="FL24" s="77"/>
      <c r="FM24" s="77"/>
      <c r="FN24" s="77"/>
      <c r="FO24" s="77"/>
      <c r="FP24" s="77"/>
      <c r="FQ24" s="77"/>
      <c r="FR24" s="77"/>
      <c r="FS24" s="77"/>
      <c r="FT24" s="77"/>
      <c r="FU24" s="77"/>
      <c r="FV24" s="77"/>
      <c r="FW24" s="77"/>
      <c r="FX24" s="77"/>
      <c r="FY24" s="77"/>
      <c r="FZ24" s="77"/>
      <c r="GA24" s="77"/>
      <c r="GB24" s="77"/>
      <c r="GC24" s="77"/>
      <c r="GD24" s="77"/>
      <c r="GE24" s="77"/>
      <c r="GF24" s="77"/>
      <c r="GG24" s="77"/>
      <c r="GH24" s="77"/>
      <c r="GI24" s="77"/>
      <c r="GJ24" s="77"/>
      <c r="GK24" s="77"/>
      <c r="GL24" s="77"/>
      <c r="GM24" s="77"/>
      <c r="GN24" s="77"/>
      <c r="GO24" s="77"/>
      <c r="GP24" s="77"/>
      <c r="GQ24" s="77"/>
      <c r="GR24" s="77"/>
      <c r="GS24" s="77"/>
      <c r="GT24" s="77"/>
      <c r="GU24" s="77"/>
      <c r="GV24" s="77"/>
      <c r="GW24" s="77"/>
      <c r="GX24" s="77"/>
      <c r="GY24" s="77"/>
      <c r="GZ24" s="77"/>
      <c r="HA24" s="77"/>
      <c r="HB24" s="77"/>
      <c r="HC24" s="77"/>
      <c r="HD24" s="77"/>
      <c r="HE24" s="77"/>
      <c r="HF24" s="77"/>
      <c r="HG24" s="77"/>
      <c r="HH24" s="77"/>
      <c r="HI24" s="77"/>
      <c r="HJ24" s="77"/>
      <c r="HK24" s="77"/>
      <c r="HL24" s="77"/>
      <c r="HM24" s="77"/>
      <c r="HN24" s="77"/>
      <c r="HO24" s="77"/>
      <c r="HP24" s="77"/>
      <c r="HQ24" s="77"/>
      <c r="HR24" s="77"/>
      <c r="HS24" s="77"/>
      <c r="HT24" s="77"/>
      <c r="HU24" s="77"/>
      <c r="HV24" s="77"/>
      <c r="HW24" s="77"/>
      <c r="HX24" s="77"/>
      <c r="HY24" s="77"/>
      <c r="HZ24" s="77"/>
      <c r="IA24" s="77"/>
      <c r="IB24" s="77"/>
      <c r="IC24" s="77"/>
      <c r="ID24" s="77"/>
      <c r="IE24" s="77"/>
      <c r="IF24" s="77"/>
      <c r="IG24" s="77"/>
      <c r="IH24" s="77"/>
      <c r="II24" s="77"/>
      <c r="IJ24" s="77"/>
      <c r="IK24" s="77"/>
      <c r="IL24" s="77"/>
      <c r="IM24" s="77"/>
      <c r="IN24" s="77"/>
      <c r="IO24" s="77"/>
      <c r="IP24" s="77"/>
      <c r="IQ24" s="77"/>
    </row>
    <row r="25" customHeight="1" spans="1:251">
      <c r="A25" s="64"/>
      <c r="B25" s="63"/>
      <c r="C25" s="57" t="s">
        <v>175</v>
      </c>
      <c r="D25" s="6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77"/>
      <c r="FE25" s="77"/>
      <c r="FF25" s="77"/>
      <c r="FG25" s="77"/>
      <c r="FH25" s="77"/>
      <c r="FI25" s="77"/>
      <c r="FJ25" s="77"/>
      <c r="FK25" s="77"/>
      <c r="FL25" s="77"/>
      <c r="FM25" s="77"/>
      <c r="FN25" s="77"/>
      <c r="FO25" s="77"/>
      <c r="FP25" s="77"/>
      <c r="FQ25" s="77"/>
      <c r="FR25" s="77"/>
      <c r="FS25" s="77"/>
      <c r="FT25" s="77"/>
      <c r="FU25" s="77"/>
      <c r="FV25" s="77"/>
      <c r="FW25" s="77"/>
      <c r="FX25" s="77"/>
      <c r="FY25" s="77"/>
      <c r="FZ25" s="77"/>
      <c r="GA25" s="77"/>
      <c r="GB25" s="77"/>
      <c r="GC25" s="77"/>
      <c r="GD25" s="77"/>
      <c r="GE25" s="77"/>
      <c r="GF25" s="77"/>
      <c r="GG25" s="77"/>
      <c r="GH25" s="77"/>
      <c r="GI25" s="77"/>
      <c r="GJ25" s="77"/>
      <c r="GK25" s="77"/>
      <c r="GL25" s="77"/>
      <c r="GM25" s="77"/>
      <c r="GN25" s="77"/>
      <c r="GO25" s="77"/>
      <c r="GP25" s="77"/>
      <c r="GQ25" s="77"/>
      <c r="GR25" s="77"/>
      <c r="GS25" s="77"/>
      <c r="GT25" s="77"/>
      <c r="GU25" s="77"/>
      <c r="GV25" s="77"/>
      <c r="GW25" s="77"/>
      <c r="GX25" s="77"/>
      <c r="GY25" s="77"/>
      <c r="GZ25" s="77"/>
      <c r="HA25" s="77"/>
      <c r="HB25" s="77"/>
      <c r="HC25" s="77"/>
      <c r="HD25" s="77"/>
      <c r="HE25" s="77"/>
      <c r="HF25" s="77"/>
      <c r="HG25" s="77"/>
      <c r="HH25" s="77"/>
      <c r="HI25" s="77"/>
      <c r="HJ25" s="77"/>
      <c r="HK25" s="77"/>
      <c r="HL25" s="77"/>
      <c r="HM25" s="77"/>
      <c r="HN25" s="77"/>
      <c r="HO25" s="77"/>
      <c r="HP25" s="77"/>
      <c r="HQ25" s="77"/>
      <c r="HR25" s="77"/>
      <c r="HS25" s="77"/>
      <c r="HT25" s="77"/>
      <c r="HU25" s="77"/>
      <c r="HV25" s="77"/>
      <c r="HW25" s="77"/>
      <c r="HX25" s="77"/>
      <c r="HY25" s="77"/>
      <c r="HZ25" s="77"/>
      <c r="IA25" s="77"/>
      <c r="IB25" s="77"/>
      <c r="IC25" s="77"/>
      <c r="ID25" s="77"/>
      <c r="IE25" s="77"/>
      <c r="IF25" s="77"/>
      <c r="IG25" s="77"/>
      <c r="IH25" s="77"/>
      <c r="II25" s="77"/>
      <c r="IJ25" s="77"/>
      <c r="IK25" s="77"/>
      <c r="IL25" s="77"/>
      <c r="IM25" s="77"/>
      <c r="IN25" s="77"/>
      <c r="IO25" s="77"/>
      <c r="IP25" s="77"/>
      <c r="IQ25" s="77"/>
    </row>
    <row r="26" customHeight="1" spans="1:251">
      <c r="A26" s="64"/>
      <c r="B26" s="63"/>
      <c r="C26" s="57" t="s">
        <v>176</v>
      </c>
      <c r="D26" s="66"/>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c r="IP26" s="77"/>
      <c r="IQ26" s="77"/>
    </row>
    <row r="27" customHeight="1" spans="1:251">
      <c r="A27" s="64"/>
      <c r="B27" s="63"/>
      <c r="C27" s="57" t="s">
        <v>177</v>
      </c>
      <c r="D27" s="66"/>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77"/>
      <c r="FE27" s="77"/>
      <c r="FF27" s="77"/>
      <c r="FG27" s="77"/>
      <c r="FH27" s="77"/>
      <c r="FI27" s="77"/>
      <c r="FJ27" s="77"/>
      <c r="FK27" s="77"/>
      <c r="FL27" s="77"/>
      <c r="FM27" s="77"/>
      <c r="FN27" s="77"/>
      <c r="FO27" s="77"/>
      <c r="FP27" s="77"/>
      <c r="FQ27" s="77"/>
      <c r="FR27" s="77"/>
      <c r="FS27" s="77"/>
      <c r="FT27" s="77"/>
      <c r="FU27" s="77"/>
      <c r="FV27" s="77"/>
      <c r="FW27" s="77"/>
      <c r="FX27" s="77"/>
      <c r="FY27" s="77"/>
      <c r="FZ27" s="77"/>
      <c r="GA27" s="77"/>
      <c r="GB27" s="77"/>
      <c r="GC27" s="77"/>
      <c r="GD27" s="77"/>
      <c r="GE27" s="77"/>
      <c r="GF27" s="77"/>
      <c r="GG27" s="77"/>
      <c r="GH27" s="77"/>
      <c r="GI27" s="77"/>
      <c r="GJ27" s="77"/>
      <c r="GK27" s="77"/>
      <c r="GL27" s="77"/>
      <c r="GM27" s="77"/>
      <c r="GN27" s="77"/>
      <c r="GO27" s="77"/>
      <c r="GP27" s="77"/>
      <c r="GQ27" s="77"/>
      <c r="GR27" s="77"/>
      <c r="GS27" s="77"/>
      <c r="GT27" s="77"/>
      <c r="GU27" s="77"/>
      <c r="GV27" s="77"/>
      <c r="GW27" s="77"/>
      <c r="GX27" s="77"/>
      <c r="GY27" s="77"/>
      <c r="GZ27" s="77"/>
      <c r="HA27" s="77"/>
      <c r="HB27" s="77"/>
      <c r="HC27" s="77"/>
      <c r="HD27" s="77"/>
      <c r="HE27" s="77"/>
      <c r="HF27" s="77"/>
      <c r="HG27" s="77"/>
      <c r="HH27" s="77"/>
      <c r="HI27" s="77"/>
      <c r="HJ27" s="77"/>
      <c r="HK27" s="77"/>
      <c r="HL27" s="77"/>
      <c r="HM27" s="77"/>
      <c r="HN27" s="77"/>
      <c r="HO27" s="77"/>
      <c r="HP27" s="77"/>
      <c r="HQ27" s="77"/>
      <c r="HR27" s="77"/>
      <c r="HS27" s="77"/>
      <c r="HT27" s="77"/>
      <c r="HU27" s="77"/>
      <c r="HV27" s="77"/>
      <c r="HW27" s="77"/>
      <c r="HX27" s="77"/>
      <c r="HY27" s="77"/>
      <c r="HZ27" s="77"/>
      <c r="IA27" s="77"/>
      <c r="IB27" s="77"/>
      <c r="IC27" s="77"/>
      <c r="ID27" s="77"/>
      <c r="IE27" s="77"/>
      <c r="IF27" s="77"/>
      <c r="IG27" s="77"/>
      <c r="IH27" s="77"/>
      <c r="II27" s="77"/>
      <c r="IJ27" s="77"/>
      <c r="IK27" s="77"/>
      <c r="IL27" s="77"/>
      <c r="IM27" s="77"/>
      <c r="IN27" s="77"/>
      <c r="IO27" s="77"/>
      <c r="IP27" s="77"/>
      <c r="IQ27" s="77"/>
    </row>
    <row r="28" customHeight="1" spans="1:251">
      <c r="A28" s="64"/>
      <c r="B28" s="63"/>
      <c r="C28" s="57" t="s">
        <v>178</v>
      </c>
      <c r="D28" s="66"/>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77"/>
      <c r="FE28" s="77"/>
      <c r="FF28" s="77"/>
      <c r="FG28" s="77"/>
      <c r="FH28" s="77"/>
      <c r="FI28" s="77"/>
      <c r="FJ28" s="77"/>
      <c r="FK28" s="77"/>
      <c r="FL28" s="77"/>
      <c r="FM28" s="77"/>
      <c r="FN28" s="77"/>
      <c r="FO28" s="77"/>
      <c r="FP28" s="77"/>
      <c r="FQ28" s="77"/>
      <c r="FR28" s="77"/>
      <c r="FS28" s="77"/>
      <c r="FT28" s="77"/>
      <c r="FU28" s="77"/>
      <c r="FV28" s="77"/>
      <c r="FW28" s="77"/>
      <c r="FX28" s="77"/>
      <c r="FY28" s="77"/>
      <c r="FZ28" s="77"/>
      <c r="GA28" s="77"/>
      <c r="GB28" s="77"/>
      <c r="GC28" s="77"/>
      <c r="GD28" s="77"/>
      <c r="GE28" s="77"/>
      <c r="GF28" s="77"/>
      <c r="GG28" s="77"/>
      <c r="GH28" s="77"/>
      <c r="GI28" s="77"/>
      <c r="GJ28" s="77"/>
      <c r="GK28" s="77"/>
      <c r="GL28" s="77"/>
      <c r="GM28" s="77"/>
      <c r="GN28" s="77"/>
      <c r="GO28" s="77"/>
      <c r="GP28" s="77"/>
      <c r="GQ28" s="77"/>
      <c r="GR28" s="77"/>
      <c r="GS28" s="77"/>
      <c r="GT28" s="77"/>
      <c r="GU28" s="77"/>
      <c r="GV28" s="77"/>
      <c r="GW28" s="77"/>
      <c r="GX28" s="77"/>
      <c r="GY28" s="77"/>
      <c r="GZ28" s="77"/>
      <c r="HA28" s="77"/>
      <c r="HB28" s="77"/>
      <c r="HC28" s="77"/>
      <c r="HD28" s="77"/>
      <c r="HE28" s="77"/>
      <c r="HF28" s="77"/>
      <c r="HG28" s="77"/>
      <c r="HH28" s="77"/>
      <c r="HI28" s="77"/>
      <c r="HJ28" s="77"/>
      <c r="HK28" s="77"/>
      <c r="HL28" s="77"/>
      <c r="HM28" s="77"/>
      <c r="HN28" s="77"/>
      <c r="HO28" s="77"/>
      <c r="HP28" s="77"/>
      <c r="HQ28" s="77"/>
      <c r="HR28" s="77"/>
      <c r="HS28" s="77"/>
      <c r="HT28" s="77"/>
      <c r="HU28" s="77"/>
      <c r="HV28" s="77"/>
      <c r="HW28" s="77"/>
      <c r="HX28" s="77"/>
      <c r="HY28" s="77"/>
      <c r="HZ28" s="77"/>
      <c r="IA28" s="77"/>
      <c r="IB28" s="77"/>
      <c r="IC28" s="77"/>
      <c r="ID28" s="77"/>
      <c r="IE28" s="77"/>
      <c r="IF28" s="77"/>
      <c r="IG28" s="77"/>
      <c r="IH28" s="77"/>
      <c r="II28" s="77"/>
      <c r="IJ28" s="77"/>
      <c r="IK28" s="77"/>
      <c r="IL28" s="77"/>
      <c r="IM28" s="77"/>
      <c r="IN28" s="77"/>
      <c r="IO28" s="77"/>
      <c r="IP28" s="77"/>
      <c r="IQ28" s="77"/>
    </row>
    <row r="29" customHeight="1" spans="1:251">
      <c r="A29" s="67"/>
      <c r="B29" s="63"/>
      <c r="C29" s="68"/>
      <c r="D29" s="66"/>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77"/>
      <c r="FE29" s="77"/>
      <c r="FF29" s="77"/>
      <c r="FG29" s="77"/>
      <c r="FH29" s="77"/>
      <c r="FI29" s="77"/>
      <c r="FJ29" s="77"/>
      <c r="FK29" s="77"/>
      <c r="FL29" s="77"/>
      <c r="FM29" s="77"/>
      <c r="FN29" s="77"/>
      <c r="FO29" s="77"/>
      <c r="FP29" s="77"/>
      <c r="FQ29" s="77"/>
      <c r="FR29" s="77"/>
      <c r="FS29" s="77"/>
      <c r="FT29" s="77"/>
      <c r="FU29" s="77"/>
      <c r="FV29" s="77"/>
      <c r="FW29" s="77"/>
      <c r="FX29" s="77"/>
      <c r="FY29" s="77"/>
      <c r="FZ29" s="77"/>
      <c r="GA29" s="77"/>
      <c r="GB29" s="77"/>
      <c r="GC29" s="77"/>
      <c r="GD29" s="77"/>
      <c r="GE29" s="77"/>
      <c r="GF29" s="77"/>
      <c r="GG29" s="77"/>
      <c r="GH29" s="77"/>
      <c r="GI29" s="77"/>
      <c r="GJ29" s="77"/>
      <c r="GK29" s="77"/>
      <c r="GL29" s="77"/>
      <c r="GM29" s="77"/>
      <c r="GN29" s="77"/>
      <c r="GO29" s="77"/>
      <c r="GP29" s="77"/>
      <c r="GQ29" s="77"/>
      <c r="GR29" s="77"/>
      <c r="GS29" s="77"/>
      <c r="GT29" s="77"/>
      <c r="GU29" s="77"/>
      <c r="GV29" s="77"/>
      <c r="GW29" s="77"/>
      <c r="GX29" s="77"/>
      <c r="GY29" s="77"/>
      <c r="GZ29" s="77"/>
      <c r="HA29" s="77"/>
      <c r="HB29" s="77"/>
      <c r="HC29" s="77"/>
      <c r="HD29" s="77"/>
      <c r="HE29" s="77"/>
      <c r="HF29" s="77"/>
      <c r="HG29" s="77"/>
      <c r="HH29" s="77"/>
      <c r="HI29" s="77"/>
      <c r="HJ29" s="77"/>
      <c r="HK29" s="77"/>
      <c r="HL29" s="77"/>
      <c r="HM29" s="77"/>
      <c r="HN29" s="77"/>
      <c r="HO29" s="77"/>
      <c r="HP29" s="77"/>
      <c r="HQ29" s="77"/>
      <c r="HR29" s="77"/>
      <c r="HS29" s="77"/>
      <c r="HT29" s="77"/>
      <c r="HU29" s="77"/>
      <c r="HV29" s="77"/>
      <c r="HW29" s="77"/>
      <c r="HX29" s="77"/>
      <c r="HY29" s="77"/>
      <c r="HZ29" s="77"/>
      <c r="IA29" s="77"/>
      <c r="IB29" s="77"/>
      <c r="IC29" s="77"/>
      <c r="ID29" s="77"/>
      <c r="IE29" s="77"/>
      <c r="IF29" s="77"/>
      <c r="IG29" s="77"/>
      <c r="IH29" s="77"/>
      <c r="II29" s="77"/>
      <c r="IJ29" s="77"/>
      <c r="IK29" s="77"/>
      <c r="IL29" s="77"/>
      <c r="IM29" s="77"/>
      <c r="IN29" s="77"/>
      <c r="IO29" s="77"/>
      <c r="IP29" s="77"/>
      <c r="IQ29" s="77"/>
    </row>
    <row r="30" customHeight="1" spans="1:251">
      <c r="A30" s="69" t="s">
        <v>179</v>
      </c>
      <c r="B30" s="70"/>
      <c r="C30" s="71" t="s">
        <v>180</v>
      </c>
      <c r="D30" s="72">
        <v>1852</v>
      </c>
      <c r="F30" s="29"/>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77"/>
      <c r="FE30" s="77"/>
      <c r="FF30" s="77"/>
      <c r="FG30" s="77"/>
      <c r="FH30" s="77"/>
      <c r="FI30" s="77"/>
      <c r="FJ30" s="77"/>
      <c r="FK30" s="77"/>
      <c r="FL30" s="77"/>
      <c r="FM30" s="77"/>
      <c r="FN30" s="77"/>
      <c r="FO30" s="77"/>
      <c r="FP30" s="77"/>
      <c r="FQ30" s="77"/>
      <c r="FR30" s="77"/>
      <c r="FS30" s="77"/>
      <c r="FT30" s="77"/>
      <c r="FU30" s="77"/>
      <c r="FV30" s="77"/>
      <c r="FW30" s="77"/>
      <c r="FX30" s="77"/>
      <c r="FY30" s="77"/>
      <c r="FZ30" s="77"/>
      <c r="GA30" s="77"/>
      <c r="GB30" s="77"/>
      <c r="GC30" s="77"/>
      <c r="GD30" s="77"/>
      <c r="GE30" s="77"/>
      <c r="GF30" s="77"/>
      <c r="GG30" s="77"/>
      <c r="GH30" s="77"/>
      <c r="GI30" s="77"/>
      <c r="GJ30" s="77"/>
      <c r="GK30" s="77"/>
      <c r="GL30" s="77"/>
      <c r="GM30" s="77"/>
      <c r="GN30" s="77"/>
      <c r="GO30" s="77"/>
      <c r="GP30" s="77"/>
      <c r="GQ30" s="77"/>
      <c r="GR30" s="77"/>
      <c r="GS30" s="77"/>
      <c r="GT30" s="77"/>
      <c r="GU30" s="77"/>
      <c r="GV30" s="77"/>
      <c r="GW30" s="77"/>
      <c r="GX30" s="77"/>
      <c r="GY30" s="77"/>
      <c r="GZ30" s="77"/>
      <c r="HA30" s="77"/>
      <c r="HB30" s="77"/>
      <c r="HC30" s="77"/>
      <c r="HD30" s="77"/>
      <c r="HE30" s="77"/>
      <c r="HF30" s="77"/>
      <c r="HG30" s="77"/>
      <c r="HH30" s="77"/>
      <c r="HI30" s="77"/>
      <c r="HJ30" s="77"/>
      <c r="HK30" s="77"/>
      <c r="HL30" s="77"/>
      <c r="HM30" s="77"/>
      <c r="HN30" s="77"/>
      <c r="HO30" s="77"/>
      <c r="HP30" s="77"/>
      <c r="HQ30" s="77"/>
      <c r="HR30" s="77"/>
      <c r="HS30" s="77"/>
      <c r="HT30" s="77"/>
      <c r="HU30" s="77"/>
      <c r="HV30" s="77"/>
      <c r="HW30" s="77"/>
      <c r="HX30" s="77"/>
      <c r="HY30" s="77"/>
      <c r="HZ30" s="77"/>
      <c r="IA30" s="77"/>
      <c r="IB30" s="77"/>
      <c r="IC30" s="77"/>
      <c r="ID30" s="77"/>
      <c r="IE30" s="77"/>
      <c r="IF30" s="77"/>
      <c r="IG30" s="77"/>
      <c r="IH30" s="77"/>
      <c r="II30" s="77"/>
      <c r="IJ30" s="77"/>
      <c r="IK30" s="77"/>
      <c r="IL30" s="77"/>
      <c r="IM30" s="77"/>
      <c r="IN30" s="77"/>
      <c r="IO30" s="77"/>
      <c r="IP30" s="77"/>
      <c r="IQ30" s="77"/>
    </row>
    <row r="31" customHeight="1" spans="1:251">
      <c r="A31" s="60" t="s">
        <v>181</v>
      </c>
      <c r="B31" s="70"/>
      <c r="C31" s="68" t="s">
        <v>182</v>
      </c>
      <c r="D31" s="72"/>
      <c r="E31" s="29"/>
      <c r="F31" s="29"/>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77"/>
      <c r="FE31" s="77"/>
      <c r="FF31" s="77"/>
      <c r="FG31" s="77"/>
      <c r="FH31" s="77"/>
      <c r="FI31" s="77"/>
      <c r="FJ31" s="77"/>
      <c r="FK31" s="77"/>
      <c r="FL31" s="77"/>
      <c r="FM31" s="77"/>
      <c r="FN31" s="77"/>
      <c r="FO31" s="77"/>
      <c r="FP31" s="77"/>
      <c r="FQ31" s="77"/>
      <c r="FR31" s="77"/>
      <c r="FS31" s="77"/>
      <c r="FT31" s="77"/>
      <c r="FU31" s="77"/>
      <c r="FV31" s="77"/>
      <c r="FW31" s="77"/>
      <c r="FX31" s="77"/>
      <c r="FY31" s="77"/>
      <c r="FZ31" s="77"/>
      <c r="GA31" s="77"/>
      <c r="GB31" s="77"/>
      <c r="GC31" s="77"/>
      <c r="GD31" s="77"/>
      <c r="GE31" s="77"/>
      <c r="GF31" s="77"/>
      <c r="GG31" s="77"/>
      <c r="GH31" s="77"/>
      <c r="GI31" s="77"/>
      <c r="GJ31" s="77"/>
      <c r="GK31" s="77"/>
      <c r="GL31" s="77"/>
      <c r="GM31" s="77"/>
      <c r="GN31" s="77"/>
      <c r="GO31" s="77"/>
      <c r="GP31" s="77"/>
      <c r="GQ31" s="77"/>
      <c r="GR31" s="77"/>
      <c r="GS31" s="77"/>
      <c r="GT31" s="77"/>
      <c r="GU31" s="77"/>
      <c r="GV31" s="77"/>
      <c r="GW31" s="77"/>
      <c r="GX31" s="77"/>
      <c r="GY31" s="77"/>
      <c r="GZ31" s="77"/>
      <c r="HA31" s="77"/>
      <c r="HB31" s="77"/>
      <c r="HC31" s="77"/>
      <c r="HD31" s="77"/>
      <c r="HE31" s="77"/>
      <c r="HF31" s="77"/>
      <c r="HG31" s="77"/>
      <c r="HH31" s="77"/>
      <c r="HI31" s="77"/>
      <c r="HJ31" s="77"/>
      <c r="HK31" s="77"/>
      <c r="HL31" s="77"/>
      <c r="HM31" s="77"/>
      <c r="HN31" s="77"/>
      <c r="HO31" s="77"/>
      <c r="HP31" s="77"/>
      <c r="HQ31" s="77"/>
      <c r="HR31" s="77"/>
      <c r="HS31" s="77"/>
      <c r="HT31" s="77"/>
      <c r="HU31" s="77"/>
      <c r="HV31" s="77"/>
      <c r="HW31" s="77"/>
      <c r="HX31" s="77"/>
      <c r="HY31" s="77"/>
      <c r="HZ31" s="77"/>
      <c r="IA31" s="77"/>
      <c r="IB31" s="77"/>
      <c r="IC31" s="77"/>
      <c r="ID31" s="77"/>
      <c r="IE31" s="77"/>
      <c r="IF31" s="77"/>
      <c r="IG31" s="77"/>
      <c r="IH31" s="77"/>
      <c r="II31" s="77"/>
      <c r="IJ31" s="77"/>
      <c r="IK31" s="77"/>
      <c r="IL31" s="77"/>
      <c r="IM31" s="77"/>
      <c r="IN31" s="77"/>
      <c r="IO31" s="77"/>
      <c r="IP31" s="77"/>
      <c r="IQ31" s="77"/>
    </row>
    <row r="32" customHeight="1" spans="1:251">
      <c r="A32" s="60" t="s">
        <v>183</v>
      </c>
      <c r="B32" s="26"/>
      <c r="C32" s="73"/>
      <c r="D32" s="72"/>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77"/>
      <c r="FE32" s="77"/>
      <c r="FF32" s="77"/>
      <c r="FG32" s="77"/>
      <c r="FH32" s="77"/>
      <c r="FI32" s="77"/>
      <c r="FJ32" s="77"/>
      <c r="FK32" s="77"/>
      <c r="FL32" s="77"/>
      <c r="FM32" s="77"/>
      <c r="FN32" s="77"/>
      <c r="FO32" s="77"/>
      <c r="FP32" s="77"/>
      <c r="FQ32" s="77"/>
      <c r="FR32" s="77"/>
      <c r="FS32" s="77"/>
      <c r="FT32" s="77"/>
      <c r="FU32" s="77"/>
      <c r="FV32" s="77"/>
      <c r="FW32" s="77"/>
      <c r="FX32" s="77"/>
      <c r="FY32" s="77"/>
      <c r="FZ32" s="77"/>
      <c r="GA32" s="77"/>
      <c r="GB32" s="77"/>
      <c r="GC32" s="77"/>
      <c r="GD32" s="77"/>
      <c r="GE32" s="77"/>
      <c r="GF32" s="77"/>
      <c r="GG32" s="77"/>
      <c r="GH32" s="77"/>
      <c r="GI32" s="77"/>
      <c r="GJ32" s="77"/>
      <c r="GK32" s="77"/>
      <c r="GL32" s="77"/>
      <c r="GM32" s="77"/>
      <c r="GN32" s="77"/>
      <c r="GO32" s="77"/>
      <c r="GP32" s="77"/>
      <c r="GQ32" s="77"/>
      <c r="GR32" s="77"/>
      <c r="GS32" s="77"/>
      <c r="GT32" s="77"/>
      <c r="GU32" s="77"/>
      <c r="GV32" s="77"/>
      <c r="GW32" s="77"/>
      <c r="GX32" s="77"/>
      <c r="GY32" s="77"/>
      <c r="GZ32" s="77"/>
      <c r="HA32" s="77"/>
      <c r="HB32" s="77"/>
      <c r="HC32" s="77"/>
      <c r="HD32" s="77"/>
      <c r="HE32" s="77"/>
      <c r="HF32" s="77"/>
      <c r="HG32" s="77"/>
      <c r="HH32" s="77"/>
      <c r="HI32" s="77"/>
      <c r="HJ32" s="77"/>
      <c r="HK32" s="77"/>
      <c r="HL32" s="77"/>
      <c r="HM32" s="77"/>
      <c r="HN32" s="77"/>
      <c r="HO32" s="77"/>
      <c r="HP32" s="77"/>
      <c r="HQ32" s="77"/>
      <c r="HR32" s="77"/>
      <c r="HS32" s="77"/>
      <c r="HT32" s="77"/>
      <c r="HU32" s="77"/>
      <c r="HV32" s="77"/>
      <c r="HW32" s="77"/>
      <c r="HX32" s="77"/>
      <c r="HY32" s="77"/>
      <c r="HZ32" s="77"/>
      <c r="IA32" s="77"/>
      <c r="IB32" s="77"/>
      <c r="IC32" s="77"/>
      <c r="ID32" s="77"/>
      <c r="IE32" s="77"/>
      <c r="IF32" s="77"/>
      <c r="IG32" s="77"/>
      <c r="IH32" s="77"/>
      <c r="II32" s="77"/>
      <c r="IJ32" s="77"/>
      <c r="IK32" s="77"/>
      <c r="IL32" s="77"/>
      <c r="IM32" s="77"/>
      <c r="IN32" s="77"/>
      <c r="IO32" s="77"/>
      <c r="IP32" s="77"/>
      <c r="IQ32" s="77"/>
    </row>
    <row r="33" customHeight="1" spans="1:5">
      <c r="A33" s="74" t="s">
        <v>184</v>
      </c>
      <c r="B33" s="75">
        <v>1852</v>
      </c>
      <c r="C33" s="76" t="s">
        <v>185</v>
      </c>
      <c r="D33" s="72">
        <v>1852</v>
      </c>
      <c r="E33" s="29"/>
    </row>
    <row r="40" customHeight="1" spans="3:3">
      <c r="C40" s="29"/>
    </row>
  </sheetData>
  <mergeCells count="2">
    <mergeCell ref="A5:B5"/>
    <mergeCell ref="C5:D5"/>
  </mergeCells>
  <printOptions horizontalCentered="1"/>
  <pageMargins left="0" right="0" top="0" bottom="0" header="0.499999992490753" footer="0.499999992490753"/>
  <pageSetup paperSize="9" scale="83"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
  <sheetViews>
    <sheetView showGridLines="0" showZeros="0" workbookViewId="0">
      <selection activeCell="C7" sqref="C7"/>
    </sheetView>
  </sheetViews>
  <sheetFormatPr defaultColWidth="6.875" defaultRowHeight="12.75" customHeight="1"/>
  <cols>
    <col min="1" max="1" width="42" style="10" customWidth="1"/>
    <col min="2" max="11" width="12.625" style="10" customWidth="1"/>
    <col min="12" max="255" width="6.875" style="10"/>
    <col min="256" max="256" width="9.25" style="10" customWidth="1"/>
    <col min="257" max="257" width="44.625" style="10" customWidth="1"/>
    <col min="258" max="267" width="12.625" style="10" customWidth="1"/>
    <col min="268" max="511" width="6.875" style="10"/>
    <col min="512" max="512" width="9.25" style="10" customWidth="1"/>
    <col min="513" max="513" width="44.625" style="10" customWidth="1"/>
    <col min="514" max="523" width="12.625" style="10" customWidth="1"/>
    <col min="524" max="767" width="6.875" style="10"/>
    <col min="768" max="768" width="9.25" style="10" customWidth="1"/>
    <col min="769" max="769" width="44.625" style="10" customWidth="1"/>
    <col min="770" max="779" width="12.625" style="10" customWidth="1"/>
    <col min="780" max="1023" width="6.875" style="10"/>
    <col min="1024" max="1024" width="9.25" style="10" customWidth="1"/>
    <col min="1025" max="1025" width="44.625" style="10" customWidth="1"/>
    <col min="1026" max="1035" width="12.625" style="10" customWidth="1"/>
    <col min="1036" max="1279" width="6.875" style="10"/>
    <col min="1280" max="1280" width="9.25" style="10" customWidth="1"/>
    <col min="1281" max="1281" width="44.625" style="10" customWidth="1"/>
    <col min="1282" max="1291" width="12.625" style="10" customWidth="1"/>
    <col min="1292" max="1535" width="6.875" style="10"/>
    <col min="1536" max="1536" width="9.25" style="10" customWidth="1"/>
    <col min="1537" max="1537" width="44.625" style="10" customWidth="1"/>
    <col min="1538" max="1547" width="12.625" style="10" customWidth="1"/>
    <col min="1548" max="1791" width="6.875" style="10"/>
    <col min="1792" max="1792" width="9.25" style="10" customWidth="1"/>
    <col min="1793" max="1793" width="44.625" style="10" customWidth="1"/>
    <col min="1794" max="1803" width="12.625" style="10" customWidth="1"/>
    <col min="1804" max="2047" width="6.875" style="10"/>
    <col min="2048" max="2048" width="9.25" style="10" customWidth="1"/>
    <col min="2049" max="2049" width="44.625" style="10" customWidth="1"/>
    <col min="2050" max="2059" width="12.625" style="10" customWidth="1"/>
    <col min="2060" max="2303" width="6.875" style="10"/>
    <col min="2304" max="2304" width="9.25" style="10" customWidth="1"/>
    <col min="2305" max="2305" width="44.625" style="10" customWidth="1"/>
    <col min="2306" max="2315" width="12.625" style="10" customWidth="1"/>
    <col min="2316" max="2559" width="6.875" style="10"/>
    <col min="2560" max="2560" width="9.25" style="10" customWidth="1"/>
    <col min="2561" max="2561" width="44.625" style="10" customWidth="1"/>
    <col min="2562" max="2571" width="12.625" style="10" customWidth="1"/>
    <col min="2572" max="2815" width="6.875" style="10"/>
    <col min="2816" max="2816" width="9.25" style="10" customWidth="1"/>
    <col min="2817" max="2817" width="44.625" style="10" customWidth="1"/>
    <col min="2818" max="2827" width="12.625" style="10" customWidth="1"/>
    <col min="2828" max="3071" width="6.875" style="10"/>
    <col min="3072" max="3072" width="9.25" style="10" customWidth="1"/>
    <col min="3073" max="3073" width="44.625" style="10" customWidth="1"/>
    <col min="3074" max="3083" width="12.625" style="10" customWidth="1"/>
    <col min="3084" max="3327" width="6.875" style="10"/>
    <col min="3328" max="3328" width="9.25" style="10" customWidth="1"/>
    <col min="3329" max="3329" width="44.625" style="10" customWidth="1"/>
    <col min="3330" max="3339" width="12.625" style="10" customWidth="1"/>
    <col min="3340" max="3583" width="6.875" style="10"/>
    <col min="3584" max="3584" width="9.25" style="10" customWidth="1"/>
    <col min="3585" max="3585" width="44.625" style="10" customWidth="1"/>
    <col min="3586" max="3595" width="12.625" style="10" customWidth="1"/>
    <col min="3596" max="3839" width="6.875" style="10"/>
    <col min="3840" max="3840" width="9.25" style="10" customWidth="1"/>
    <col min="3841" max="3841" width="44.625" style="10" customWidth="1"/>
    <col min="3842" max="3851" width="12.625" style="10" customWidth="1"/>
    <col min="3852" max="4095" width="6.875" style="10"/>
    <col min="4096" max="4096" width="9.25" style="10" customWidth="1"/>
    <col min="4097" max="4097" width="44.625" style="10" customWidth="1"/>
    <col min="4098" max="4107" width="12.625" style="10" customWidth="1"/>
    <col min="4108" max="4351" width="6.875" style="10"/>
    <col min="4352" max="4352" width="9.25" style="10" customWidth="1"/>
    <col min="4353" max="4353" width="44.625" style="10" customWidth="1"/>
    <col min="4354" max="4363" width="12.625" style="10" customWidth="1"/>
    <col min="4364" max="4607" width="6.875" style="10"/>
    <col min="4608" max="4608" width="9.25" style="10" customWidth="1"/>
    <col min="4609" max="4609" width="44.625" style="10" customWidth="1"/>
    <col min="4610" max="4619" width="12.625" style="10" customWidth="1"/>
    <col min="4620" max="4863" width="6.875" style="10"/>
    <col min="4864" max="4864" width="9.25" style="10" customWidth="1"/>
    <col min="4865" max="4865" width="44.625" style="10" customWidth="1"/>
    <col min="4866" max="4875" width="12.625" style="10" customWidth="1"/>
    <col min="4876" max="5119" width="6.875" style="10"/>
    <col min="5120" max="5120" width="9.25" style="10" customWidth="1"/>
    <col min="5121" max="5121" width="44.625" style="10" customWidth="1"/>
    <col min="5122" max="5131" width="12.625" style="10" customWidth="1"/>
    <col min="5132" max="5375" width="6.875" style="10"/>
    <col min="5376" max="5376" width="9.25" style="10" customWidth="1"/>
    <col min="5377" max="5377" width="44.625" style="10" customWidth="1"/>
    <col min="5378" max="5387" width="12.625" style="10" customWidth="1"/>
    <col min="5388" max="5631" width="6.875" style="10"/>
    <col min="5632" max="5632" width="9.25" style="10" customWidth="1"/>
    <col min="5633" max="5633" width="44.625" style="10" customWidth="1"/>
    <col min="5634" max="5643" width="12.625" style="10" customWidth="1"/>
    <col min="5644" max="5887" width="6.875" style="10"/>
    <col min="5888" max="5888" width="9.25" style="10" customWidth="1"/>
    <col min="5889" max="5889" width="44.625" style="10" customWidth="1"/>
    <col min="5890" max="5899" width="12.625" style="10" customWidth="1"/>
    <col min="5900" max="6143" width="6.875" style="10"/>
    <col min="6144" max="6144" width="9.25" style="10" customWidth="1"/>
    <col min="6145" max="6145" width="44.625" style="10" customWidth="1"/>
    <col min="6146" max="6155" width="12.625" style="10" customWidth="1"/>
    <col min="6156" max="6399" width="6.875" style="10"/>
    <col min="6400" max="6400" width="9.25" style="10" customWidth="1"/>
    <col min="6401" max="6401" width="44.625" style="10" customWidth="1"/>
    <col min="6402" max="6411" width="12.625" style="10" customWidth="1"/>
    <col min="6412" max="6655" width="6.875" style="10"/>
    <col min="6656" max="6656" width="9.25" style="10" customWidth="1"/>
    <col min="6657" max="6657" width="44.625" style="10" customWidth="1"/>
    <col min="6658" max="6667" width="12.625" style="10" customWidth="1"/>
    <col min="6668" max="6911" width="6.875" style="10"/>
    <col min="6912" max="6912" width="9.25" style="10" customWidth="1"/>
    <col min="6913" max="6913" width="44.625" style="10" customWidth="1"/>
    <col min="6914" max="6923" width="12.625" style="10" customWidth="1"/>
    <col min="6924" max="7167" width="6.875" style="10"/>
    <col min="7168" max="7168" width="9.25" style="10" customWidth="1"/>
    <col min="7169" max="7169" width="44.625" style="10" customWidth="1"/>
    <col min="7170" max="7179" width="12.625" style="10" customWidth="1"/>
    <col min="7180" max="7423" width="6.875" style="10"/>
    <col min="7424" max="7424" width="9.25" style="10" customWidth="1"/>
    <col min="7425" max="7425" width="44.625" style="10" customWidth="1"/>
    <col min="7426" max="7435" width="12.625" style="10" customWidth="1"/>
    <col min="7436" max="7679" width="6.875" style="10"/>
    <col min="7680" max="7680" width="9.25" style="10" customWidth="1"/>
    <col min="7681" max="7681" width="44.625" style="10" customWidth="1"/>
    <col min="7682" max="7691" width="12.625" style="10" customWidth="1"/>
    <col min="7692" max="7935" width="6.875" style="10"/>
    <col min="7936" max="7936" width="9.25" style="10" customWidth="1"/>
    <col min="7937" max="7937" width="44.625" style="10" customWidth="1"/>
    <col min="7938" max="7947" width="12.625" style="10" customWidth="1"/>
    <col min="7948" max="8191" width="6.875" style="10"/>
    <col min="8192" max="8192" width="9.25" style="10" customWidth="1"/>
    <col min="8193" max="8193" width="44.625" style="10" customWidth="1"/>
    <col min="8194" max="8203" width="12.625" style="10" customWidth="1"/>
    <col min="8204" max="8447" width="6.875" style="10"/>
    <col min="8448" max="8448" width="9.25" style="10" customWidth="1"/>
    <col min="8449" max="8449" width="44.625" style="10" customWidth="1"/>
    <col min="8450" max="8459" width="12.625" style="10" customWidth="1"/>
    <col min="8460" max="8703" width="6.875" style="10"/>
    <col min="8704" max="8704" width="9.25" style="10" customWidth="1"/>
    <col min="8705" max="8705" width="44.625" style="10" customWidth="1"/>
    <col min="8706" max="8715" width="12.625" style="10" customWidth="1"/>
    <col min="8716" max="8959" width="6.875" style="10"/>
    <col min="8960" max="8960" width="9.25" style="10" customWidth="1"/>
    <col min="8961" max="8961" width="44.625" style="10" customWidth="1"/>
    <col min="8962" max="8971" width="12.625" style="10" customWidth="1"/>
    <col min="8972" max="9215" width="6.875" style="10"/>
    <col min="9216" max="9216" width="9.25" style="10" customWidth="1"/>
    <col min="9217" max="9217" width="44.625" style="10" customWidth="1"/>
    <col min="9218" max="9227" width="12.625" style="10" customWidth="1"/>
    <col min="9228" max="9471" width="6.875" style="10"/>
    <col min="9472" max="9472" width="9.25" style="10" customWidth="1"/>
    <col min="9473" max="9473" width="44.625" style="10" customWidth="1"/>
    <col min="9474" max="9483" width="12.625" style="10" customWidth="1"/>
    <col min="9484" max="9727" width="6.875" style="10"/>
    <col min="9728" max="9728" width="9.25" style="10" customWidth="1"/>
    <col min="9729" max="9729" width="44.625" style="10" customWidth="1"/>
    <col min="9730" max="9739" width="12.625" style="10" customWidth="1"/>
    <col min="9740" max="9983" width="6.875" style="10"/>
    <col min="9984" max="9984" width="9.25" style="10" customWidth="1"/>
    <col min="9985" max="9985" width="44.625" style="10" customWidth="1"/>
    <col min="9986" max="9995" width="12.625" style="10" customWidth="1"/>
    <col min="9996" max="10239" width="6.875" style="10"/>
    <col min="10240" max="10240" width="9.25" style="10" customWidth="1"/>
    <col min="10241" max="10241" width="44.625" style="10" customWidth="1"/>
    <col min="10242" max="10251" width="12.625" style="10" customWidth="1"/>
    <col min="10252" max="10495" width="6.875" style="10"/>
    <col min="10496" max="10496" width="9.25" style="10" customWidth="1"/>
    <col min="10497" max="10497" width="44.625" style="10" customWidth="1"/>
    <col min="10498" max="10507" width="12.625" style="10" customWidth="1"/>
    <col min="10508" max="10751" width="6.875" style="10"/>
    <col min="10752" max="10752" width="9.25" style="10" customWidth="1"/>
    <col min="10753" max="10753" width="44.625" style="10" customWidth="1"/>
    <col min="10754" max="10763" width="12.625" style="10" customWidth="1"/>
    <col min="10764" max="11007" width="6.875" style="10"/>
    <col min="11008" max="11008" width="9.25" style="10" customWidth="1"/>
    <col min="11009" max="11009" width="44.625" style="10" customWidth="1"/>
    <col min="11010" max="11019" width="12.625" style="10" customWidth="1"/>
    <col min="11020" max="11263" width="6.875" style="10"/>
    <col min="11264" max="11264" width="9.25" style="10" customWidth="1"/>
    <col min="11265" max="11265" width="44.625" style="10" customWidth="1"/>
    <col min="11266" max="11275" width="12.625" style="10" customWidth="1"/>
    <col min="11276" max="11519" width="6.875" style="10"/>
    <col min="11520" max="11520" width="9.25" style="10" customWidth="1"/>
    <col min="11521" max="11521" width="44.625" style="10" customWidth="1"/>
    <col min="11522" max="11531" width="12.625" style="10" customWidth="1"/>
    <col min="11532" max="11775" width="6.875" style="10"/>
    <col min="11776" max="11776" width="9.25" style="10" customWidth="1"/>
    <col min="11777" max="11777" width="44.625" style="10" customWidth="1"/>
    <col min="11778" max="11787" width="12.625" style="10" customWidth="1"/>
    <col min="11788" max="12031" width="6.875" style="10"/>
    <col min="12032" max="12032" width="9.25" style="10" customWidth="1"/>
    <col min="12033" max="12033" width="44.625" style="10" customWidth="1"/>
    <col min="12034" max="12043" width="12.625" style="10" customWidth="1"/>
    <col min="12044" max="12287" width="6.875" style="10"/>
    <col min="12288" max="12288" width="9.25" style="10" customWidth="1"/>
    <col min="12289" max="12289" width="44.625" style="10" customWidth="1"/>
    <col min="12290" max="12299" width="12.625" style="10" customWidth="1"/>
    <col min="12300" max="12543" width="6.875" style="10"/>
    <col min="12544" max="12544" width="9.25" style="10" customWidth="1"/>
    <col min="12545" max="12545" width="44.625" style="10" customWidth="1"/>
    <col min="12546" max="12555" width="12.625" style="10" customWidth="1"/>
    <col min="12556" max="12799" width="6.875" style="10"/>
    <col min="12800" max="12800" width="9.25" style="10" customWidth="1"/>
    <col min="12801" max="12801" width="44.625" style="10" customWidth="1"/>
    <col min="12802" max="12811" width="12.625" style="10" customWidth="1"/>
    <col min="12812" max="13055" width="6.875" style="10"/>
    <col min="13056" max="13056" width="9.25" style="10" customWidth="1"/>
    <col min="13057" max="13057" width="44.625" style="10" customWidth="1"/>
    <col min="13058" max="13067" width="12.625" style="10" customWidth="1"/>
    <col min="13068" max="13311" width="6.875" style="10"/>
    <col min="13312" max="13312" width="9.25" style="10" customWidth="1"/>
    <col min="13313" max="13313" width="44.625" style="10" customWidth="1"/>
    <col min="13314" max="13323" width="12.625" style="10" customWidth="1"/>
    <col min="13324" max="13567" width="6.875" style="10"/>
    <col min="13568" max="13568" width="9.25" style="10" customWidth="1"/>
    <col min="13569" max="13569" width="44.625" style="10" customWidth="1"/>
    <col min="13570" max="13579" width="12.625" style="10" customWidth="1"/>
    <col min="13580" max="13823" width="6.875" style="10"/>
    <col min="13824" max="13824" width="9.25" style="10" customWidth="1"/>
    <col min="13825" max="13825" width="44.625" style="10" customWidth="1"/>
    <col min="13826" max="13835" width="12.625" style="10" customWidth="1"/>
    <col min="13836" max="14079" width="6.875" style="10"/>
    <col min="14080" max="14080" width="9.25" style="10" customWidth="1"/>
    <col min="14081" max="14081" width="44.625" style="10" customWidth="1"/>
    <col min="14082" max="14091" width="12.625" style="10" customWidth="1"/>
    <col min="14092" max="14335" width="6.875" style="10"/>
    <col min="14336" max="14336" width="9.25" style="10" customWidth="1"/>
    <col min="14337" max="14337" width="44.625" style="10" customWidth="1"/>
    <col min="14338" max="14347" width="12.625" style="10" customWidth="1"/>
    <col min="14348" max="14591" width="6.875" style="10"/>
    <col min="14592" max="14592" width="9.25" style="10" customWidth="1"/>
    <col min="14593" max="14593" width="44.625" style="10" customWidth="1"/>
    <col min="14594" max="14603" width="12.625" style="10" customWidth="1"/>
    <col min="14604" max="14847" width="6.875" style="10"/>
    <col min="14848" max="14848" width="9.25" style="10" customWidth="1"/>
    <col min="14849" max="14849" width="44.625" style="10" customWidth="1"/>
    <col min="14850" max="14859" width="12.625" style="10" customWidth="1"/>
    <col min="14860" max="15103" width="6.875" style="10"/>
    <col min="15104" max="15104" width="9.25" style="10" customWidth="1"/>
    <col min="15105" max="15105" width="44.625" style="10" customWidth="1"/>
    <col min="15106" max="15115" width="12.625" style="10" customWidth="1"/>
    <col min="15116" max="15359" width="6.875" style="10"/>
    <col min="15360" max="15360" width="9.25" style="10" customWidth="1"/>
    <col min="15361" max="15361" width="44.625" style="10" customWidth="1"/>
    <col min="15362" max="15371" width="12.625" style="10" customWidth="1"/>
    <col min="15372" max="15615" width="6.875" style="10"/>
    <col min="15616" max="15616" width="9.25" style="10" customWidth="1"/>
    <col min="15617" max="15617" width="44.625" style="10" customWidth="1"/>
    <col min="15618" max="15627" width="12.625" style="10" customWidth="1"/>
    <col min="15628" max="15871" width="6.875" style="10"/>
    <col min="15872" max="15872" width="9.25" style="10" customWidth="1"/>
    <col min="15873" max="15873" width="44.625" style="10" customWidth="1"/>
    <col min="15874" max="15883" width="12.625" style="10" customWidth="1"/>
    <col min="15884" max="16127" width="6.875" style="10"/>
    <col min="16128" max="16128" width="9.25" style="10" customWidth="1"/>
    <col min="16129" max="16129" width="44.625" style="10" customWidth="1"/>
    <col min="16130" max="16139" width="12.625" style="10" customWidth="1"/>
    <col min="16140" max="16383" width="6.875" style="10"/>
  </cols>
  <sheetData>
    <row r="1" ht="20.1" customHeight="1" spans="1:11">
      <c r="A1" s="11" t="s">
        <v>186</v>
      </c>
      <c r="K1" s="39"/>
    </row>
    <row r="2" ht="27" customHeight="1" spans="1:11">
      <c r="A2" s="12" t="s">
        <v>187</v>
      </c>
      <c r="B2" s="14"/>
      <c r="C2" s="14"/>
      <c r="D2" s="14"/>
      <c r="E2" s="14"/>
      <c r="F2" s="14"/>
      <c r="G2" s="14"/>
      <c r="H2" s="14"/>
      <c r="I2" s="14"/>
      <c r="J2" s="14"/>
      <c r="K2" s="14"/>
    </row>
    <row r="3" ht="20.1" customHeight="1" spans="1:11">
      <c r="A3" s="33"/>
      <c r="B3" s="33"/>
      <c r="C3" s="33"/>
      <c r="D3" s="33"/>
      <c r="E3" s="33"/>
      <c r="F3" s="33"/>
      <c r="G3" s="33"/>
      <c r="H3" s="33"/>
      <c r="I3" s="33"/>
      <c r="J3" s="33"/>
      <c r="K3" s="40" t="s">
        <v>2</v>
      </c>
    </row>
    <row r="4" ht="24" customHeight="1" spans="1:11">
      <c r="A4" s="34" t="s">
        <v>143</v>
      </c>
      <c r="B4" s="35" t="s">
        <v>7</v>
      </c>
      <c r="C4" s="6" t="s">
        <v>183</v>
      </c>
      <c r="D4" s="6" t="s">
        <v>151</v>
      </c>
      <c r="E4" s="6" t="s">
        <v>153</v>
      </c>
      <c r="F4" s="6" t="s">
        <v>155</v>
      </c>
      <c r="G4" s="36" t="s">
        <v>157</v>
      </c>
      <c r="H4" s="35"/>
      <c r="I4" s="6" t="s">
        <v>159</v>
      </c>
      <c r="J4" s="6" t="s">
        <v>161</v>
      </c>
      <c r="K4" s="41" t="s">
        <v>181</v>
      </c>
    </row>
    <row r="5" ht="27" customHeight="1" spans="1:11">
      <c r="A5" s="37"/>
      <c r="B5" s="19"/>
      <c r="C5" s="19"/>
      <c r="D5" s="19"/>
      <c r="E5" s="19"/>
      <c r="F5" s="19"/>
      <c r="G5" s="6" t="s">
        <v>188</v>
      </c>
      <c r="H5" s="6" t="s">
        <v>189</v>
      </c>
      <c r="I5" s="19"/>
      <c r="J5" s="19"/>
      <c r="K5" s="19"/>
    </row>
    <row r="6" ht="27" customHeight="1" spans="1:14">
      <c r="A6" s="38" t="s">
        <v>7</v>
      </c>
      <c r="B6" s="22">
        <v>1852</v>
      </c>
      <c r="C6" s="6"/>
      <c r="D6" s="22">
        <v>1852</v>
      </c>
      <c r="E6" s="6"/>
      <c r="F6" s="6"/>
      <c r="G6" s="6"/>
      <c r="H6" s="6"/>
      <c r="I6" s="6"/>
      <c r="J6" s="6"/>
      <c r="K6" s="6"/>
      <c r="M6" s="42"/>
      <c r="N6" s="42"/>
    </row>
    <row r="7" ht="27" customHeight="1" spans="1:14">
      <c r="A7" s="23" t="s">
        <v>51</v>
      </c>
      <c r="B7" s="24">
        <v>999.14</v>
      </c>
      <c r="C7" s="6"/>
      <c r="D7" s="24">
        <v>999.14</v>
      </c>
      <c r="E7" s="6"/>
      <c r="F7" s="6"/>
      <c r="G7" s="6"/>
      <c r="H7" s="6"/>
      <c r="I7" s="6"/>
      <c r="J7" s="6"/>
      <c r="K7" s="6"/>
      <c r="M7" s="42"/>
      <c r="N7" s="42"/>
    </row>
    <row r="8" ht="27" customHeight="1" spans="1:14">
      <c r="A8" s="23" t="s">
        <v>52</v>
      </c>
      <c r="B8" s="22"/>
      <c r="C8" s="6"/>
      <c r="D8" s="22"/>
      <c r="E8" s="6"/>
      <c r="F8" s="6"/>
      <c r="G8" s="6"/>
      <c r="H8" s="6"/>
      <c r="I8" s="6"/>
      <c r="J8" s="6"/>
      <c r="K8" s="6"/>
      <c r="M8" s="42"/>
      <c r="N8" s="42"/>
    </row>
    <row r="9" ht="27" customHeight="1" spans="1:14">
      <c r="A9" s="23" t="s">
        <v>53</v>
      </c>
      <c r="B9" s="22"/>
      <c r="C9" s="6"/>
      <c r="D9" s="22"/>
      <c r="E9" s="6"/>
      <c r="F9" s="6"/>
      <c r="G9" s="6"/>
      <c r="H9" s="6"/>
      <c r="I9" s="6"/>
      <c r="J9" s="6"/>
      <c r="K9" s="6"/>
      <c r="M9" s="42"/>
      <c r="N9" s="42"/>
    </row>
    <row r="10" ht="27" customHeight="1" spans="1:14">
      <c r="A10" s="23" t="s">
        <v>54</v>
      </c>
      <c r="B10" s="22"/>
      <c r="C10" s="6"/>
      <c r="D10" s="22"/>
      <c r="E10" s="6"/>
      <c r="F10" s="6"/>
      <c r="G10" s="6"/>
      <c r="H10" s="6"/>
      <c r="I10" s="6"/>
      <c r="J10" s="6"/>
      <c r="K10" s="6"/>
      <c r="M10" s="42"/>
      <c r="N10" s="42"/>
    </row>
    <row r="11" ht="27" customHeight="1" spans="1:14">
      <c r="A11" s="23" t="s">
        <v>55</v>
      </c>
      <c r="B11" s="22"/>
      <c r="C11" s="26"/>
      <c r="D11" s="22"/>
      <c r="E11" s="26"/>
      <c r="F11" s="26"/>
      <c r="G11" s="26"/>
      <c r="H11" s="26"/>
      <c r="I11" s="26"/>
      <c r="J11" s="26"/>
      <c r="K11" s="26"/>
      <c r="M11" s="42"/>
      <c r="N11" s="42"/>
    </row>
    <row r="12" ht="27" customHeight="1" spans="1:14">
      <c r="A12" s="23" t="s">
        <v>56</v>
      </c>
      <c r="B12" s="22"/>
      <c r="C12" s="28"/>
      <c r="D12" s="22"/>
      <c r="E12" s="28"/>
      <c r="F12" s="28"/>
      <c r="G12" s="28"/>
      <c r="H12" s="28"/>
      <c r="I12" s="28"/>
      <c r="J12" s="28"/>
      <c r="K12" s="28"/>
      <c r="M12" s="42"/>
      <c r="N12" s="42"/>
    </row>
    <row r="13" ht="27" customHeight="1" spans="1:14">
      <c r="A13" s="23" t="s">
        <v>57</v>
      </c>
      <c r="B13" s="22"/>
      <c r="C13" s="28"/>
      <c r="D13" s="22"/>
      <c r="E13" s="28"/>
      <c r="F13" s="28"/>
      <c r="G13" s="28"/>
      <c r="H13" s="28"/>
      <c r="I13" s="28"/>
      <c r="J13" s="28"/>
      <c r="K13" s="28"/>
      <c r="M13" s="42"/>
      <c r="N13" s="42"/>
    </row>
    <row r="14" ht="27" customHeight="1" spans="1:14">
      <c r="A14" s="23" t="s">
        <v>58</v>
      </c>
      <c r="B14" s="22"/>
      <c r="C14" s="28"/>
      <c r="D14" s="22"/>
      <c r="E14" s="28"/>
      <c r="F14" s="28"/>
      <c r="G14" s="28"/>
      <c r="H14" s="28"/>
      <c r="I14" s="28"/>
      <c r="J14" s="28"/>
      <c r="K14" s="28"/>
      <c r="M14" s="42"/>
      <c r="N14" s="42"/>
    </row>
    <row r="15" ht="27" customHeight="1" spans="1:14">
      <c r="A15" s="23" t="s">
        <v>59</v>
      </c>
      <c r="B15" s="22"/>
      <c r="C15" s="28"/>
      <c r="D15" s="22"/>
      <c r="E15" s="28"/>
      <c r="F15" s="28"/>
      <c r="G15" s="28"/>
      <c r="H15" s="28"/>
      <c r="I15" s="28"/>
      <c r="J15" s="28"/>
      <c r="K15" s="28"/>
      <c r="M15" s="42"/>
      <c r="N15" s="42"/>
    </row>
    <row r="16" ht="27" customHeight="1" spans="1:14">
      <c r="A16" s="23" t="s">
        <v>60</v>
      </c>
      <c r="B16" s="22">
        <v>779.43</v>
      </c>
      <c r="C16" s="28"/>
      <c r="D16" s="22">
        <v>779.43</v>
      </c>
      <c r="E16" s="28"/>
      <c r="F16" s="28"/>
      <c r="G16" s="28"/>
      <c r="H16" s="28"/>
      <c r="I16" s="28"/>
      <c r="J16" s="28"/>
      <c r="K16" s="28"/>
      <c r="M16" s="42"/>
      <c r="N16" s="42"/>
    </row>
    <row r="17" ht="27" customHeight="1" spans="1:14">
      <c r="A17" s="23" t="s">
        <v>61</v>
      </c>
      <c r="B17" s="22">
        <v>779.43</v>
      </c>
      <c r="C17" s="30"/>
      <c r="D17" s="22">
        <v>779.43</v>
      </c>
      <c r="E17" s="30"/>
      <c r="F17" s="30"/>
      <c r="G17" s="30"/>
      <c r="H17" s="28"/>
      <c r="I17" s="28"/>
      <c r="J17" s="28"/>
      <c r="K17" s="28"/>
      <c r="M17" s="42"/>
      <c r="N17" s="42"/>
    </row>
    <row r="18" ht="27" customHeight="1" spans="1:14">
      <c r="A18" s="23" t="s">
        <v>62</v>
      </c>
      <c r="B18" s="22">
        <v>779.43</v>
      </c>
      <c r="C18" s="30"/>
      <c r="D18" s="22">
        <v>779.43</v>
      </c>
      <c r="E18" s="30"/>
      <c r="F18" s="30"/>
      <c r="G18" s="30"/>
      <c r="H18" s="30"/>
      <c r="I18" s="28"/>
      <c r="J18" s="28"/>
      <c r="K18" s="30"/>
      <c r="M18" s="42"/>
      <c r="N18" s="42"/>
    </row>
    <row r="19" ht="27" customHeight="1" spans="1:14">
      <c r="A19" s="23" t="s">
        <v>63</v>
      </c>
      <c r="B19" s="22"/>
      <c r="C19" s="30"/>
      <c r="D19" s="22"/>
      <c r="E19" s="30"/>
      <c r="F19" s="30"/>
      <c r="G19" s="30"/>
      <c r="H19" s="30"/>
      <c r="I19" s="28"/>
      <c r="J19" s="28"/>
      <c r="K19" s="28"/>
      <c r="M19" s="42"/>
      <c r="N19" s="42"/>
    </row>
    <row r="20" ht="27" customHeight="1" spans="1:14">
      <c r="A20" s="23" t="s">
        <v>64</v>
      </c>
      <c r="B20" s="22"/>
      <c r="C20" s="30"/>
      <c r="D20" s="22"/>
      <c r="E20" s="30"/>
      <c r="F20" s="30"/>
      <c r="G20" s="30"/>
      <c r="H20" s="30"/>
      <c r="I20" s="28"/>
      <c r="J20" s="30"/>
      <c r="K20" s="30"/>
      <c r="M20" s="42"/>
      <c r="N20" s="42"/>
    </row>
    <row r="21" ht="27" customHeight="1" spans="1:14">
      <c r="A21" s="23" t="s">
        <v>65</v>
      </c>
      <c r="B21" s="22">
        <v>35.07</v>
      </c>
      <c r="C21" s="30"/>
      <c r="D21" s="22">
        <v>35.07</v>
      </c>
      <c r="E21" s="30"/>
      <c r="F21" s="30"/>
      <c r="G21" s="30"/>
      <c r="H21" s="28"/>
      <c r="I21" s="28"/>
      <c r="J21" s="30"/>
      <c r="K21" s="30"/>
      <c r="M21" s="42"/>
      <c r="N21" s="42"/>
    </row>
    <row r="22" ht="27" customHeight="1" spans="1:14">
      <c r="A22" s="23" t="s">
        <v>66</v>
      </c>
      <c r="B22" s="22">
        <v>35.07</v>
      </c>
      <c r="C22" s="30"/>
      <c r="D22" s="22">
        <v>35.07</v>
      </c>
      <c r="E22" s="30"/>
      <c r="F22" s="30"/>
      <c r="G22" s="30"/>
      <c r="H22" s="28"/>
      <c r="I22" s="30"/>
      <c r="J22" s="30"/>
      <c r="K22" s="30"/>
      <c r="M22" s="42"/>
      <c r="N22" s="42"/>
    </row>
    <row r="23" ht="27" customHeight="1" spans="1:14">
      <c r="A23" s="23" t="s">
        <v>67</v>
      </c>
      <c r="B23" s="22">
        <v>35.07</v>
      </c>
      <c r="C23" s="30"/>
      <c r="D23" s="22">
        <v>35.07</v>
      </c>
      <c r="E23" s="30"/>
      <c r="F23" s="30"/>
      <c r="G23" s="30"/>
      <c r="H23" s="28"/>
      <c r="I23" s="30"/>
      <c r="J23" s="28"/>
      <c r="K23" s="30"/>
      <c r="M23" s="42"/>
      <c r="N23" s="42"/>
    </row>
    <row r="24" ht="27" customHeight="1" spans="1:14">
      <c r="A24" s="23" t="s">
        <v>68</v>
      </c>
      <c r="B24" s="22">
        <v>38.36</v>
      </c>
      <c r="C24" s="30"/>
      <c r="D24" s="22">
        <v>38.36</v>
      </c>
      <c r="E24" s="30"/>
      <c r="F24" s="30"/>
      <c r="G24" s="30"/>
      <c r="H24" s="30"/>
      <c r="I24" s="30"/>
      <c r="J24" s="30"/>
      <c r="K24" s="30"/>
      <c r="M24" s="42"/>
      <c r="N24" s="42"/>
    </row>
    <row r="25" ht="27" customHeight="1" spans="1:14">
      <c r="A25" s="23" t="s">
        <v>69</v>
      </c>
      <c r="B25" s="22">
        <v>38.36</v>
      </c>
      <c r="C25" s="30"/>
      <c r="D25" s="22">
        <v>38.36</v>
      </c>
      <c r="E25" s="28"/>
      <c r="F25" s="30"/>
      <c r="G25" s="30"/>
      <c r="H25" s="30"/>
      <c r="I25" s="30"/>
      <c r="J25" s="30"/>
      <c r="K25" s="30"/>
      <c r="M25" s="42"/>
      <c r="N25" s="42"/>
    </row>
    <row r="26" ht="27" customHeight="1" spans="1:14">
      <c r="A26" s="23" t="s">
        <v>70</v>
      </c>
      <c r="B26" s="22">
        <v>38.36</v>
      </c>
      <c r="C26" s="30"/>
      <c r="D26" s="22">
        <v>38.36</v>
      </c>
      <c r="E26" s="30"/>
      <c r="F26" s="30"/>
      <c r="G26" s="30"/>
      <c r="H26" s="30"/>
      <c r="I26" s="30"/>
      <c r="J26" s="30"/>
      <c r="K26" s="30"/>
      <c r="M26" s="43"/>
      <c r="N26" s="43"/>
    </row>
    <row r="27" customHeight="1" spans="1:10">
      <c r="A27" s="29"/>
      <c r="J27" s="29"/>
    </row>
  </sheetData>
  <mergeCells count="30">
    <mergeCell ref="G4:H4"/>
    <mergeCell ref="M6:N6"/>
    <mergeCell ref="M7:N7"/>
    <mergeCell ref="M8:N8"/>
    <mergeCell ref="M9:N9"/>
    <mergeCell ref="M10:N10"/>
    <mergeCell ref="M11:N11"/>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A4:A5"/>
    <mergeCell ref="B4:B5"/>
    <mergeCell ref="C4:C5"/>
    <mergeCell ref="D4:D5"/>
    <mergeCell ref="E4:E5"/>
    <mergeCell ref="F4:F5"/>
    <mergeCell ref="I4:I5"/>
    <mergeCell ref="J4:J5"/>
    <mergeCell ref="K4:K5"/>
  </mergeCells>
  <printOptions horizontalCentered="1"/>
  <pageMargins left="0" right="0" top="0.999999984981507" bottom="0.999999984981507" header="0.499999992490753" footer="0.499999992490753"/>
  <pageSetup paperSize="9" scale="78"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tabSelected="1" workbookViewId="0">
      <selection activeCell="E12" sqref="E12"/>
    </sheetView>
  </sheetViews>
  <sheetFormatPr defaultColWidth="6.875" defaultRowHeight="12.75" customHeight="1" outlineLevelCol="7"/>
  <cols>
    <col min="1" max="1" width="34.875" style="10" customWidth="1"/>
    <col min="2" max="7" width="18" style="10" customWidth="1"/>
    <col min="8" max="255" width="6.875" style="10"/>
    <col min="256" max="256" width="17.125" style="10" customWidth="1"/>
    <col min="257" max="257" width="34.875" style="10" customWidth="1"/>
    <col min="258" max="263" width="18" style="10" customWidth="1"/>
    <col min="264" max="511" width="6.875" style="10"/>
    <col min="512" max="512" width="17.125" style="10" customWidth="1"/>
    <col min="513" max="513" width="34.875" style="10" customWidth="1"/>
    <col min="514" max="519" width="18" style="10" customWidth="1"/>
    <col min="520" max="767" width="6.875" style="10"/>
    <col min="768" max="768" width="17.125" style="10" customWidth="1"/>
    <col min="769" max="769" width="34.875" style="10" customWidth="1"/>
    <col min="770" max="775" width="18" style="10" customWidth="1"/>
    <col min="776" max="1023" width="6.875" style="10"/>
    <col min="1024" max="1024" width="17.125" style="10" customWidth="1"/>
    <col min="1025" max="1025" width="34.875" style="10" customWidth="1"/>
    <col min="1026" max="1031" width="18" style="10" customWidth="1"/>
    <col min="1032" max="1279" width="6.875" style="10"/>
    <col min="1280" max="1280" width="17.125" style="10" customWidth="1"/>
    <col min="1281" max="1281" width="34.875" style="10" customWidth="1"/>
    <col min="1282" max="1287" width="18" style="10" customWidth="1"/>
    <col min="1288" max="1535" width="6.875" style="10"/>
    <col min="1536" max="1536" width="17.125" style="10" customWidth="1"/>
    <col min="1537" max="1537" width="34.875" style="10" customWidth="1"/>
    <col min="1538" max="1543" width="18" style="10" customWidth="1"/>
    <col min="1544" max="1791" width="6.875" style="10"/>
    <col min="1792" max="1792" width="17.125" style="10" customWidth="1"/>
    <col min="1793" max="1793" width="34.875" style="10" customWidth="1"/>
    <col min="1794" max="1799" width="18" style="10" customWidth="1"/>
    <col min="1800" max="2047" width="6.875" style="10"/>
    <col min="2048" max="2048" width="17.125" style="10" customWidth="1"/>
    <col min="2049" max="2049" width="34.875" style="10" customWidth="1"/>
    <col min="2050" max="2055" width="18" style="10" customWidth="1"/>
    <col min="2056" max="2303" width="6.875" style="10"/>
    <col min="2304" max="2304" width="17.125" style="10" customWidth="1"/>
    <col min="2305" max="2305" width="34.875" style="10" customWidth="1"/>
    <col min="2306" max="2311" width="18" style="10" customWidth="1"/>
    <col min="2312" max="2559" width="6.875" style="10"/>
    <col min="2560" max="2560" width="17.125" style="10" customWidth="1"/>
    <col min="2561" max="2561" width="34.875" style="10" customWidth="1"/>
    <col min="2562" max="2567" width="18" style="10" customWidth="1"/>
    <col min="2568" max="2815" width="6.875" style="10"/>
    <col min="2816" max="2816" width="17.125" style="10" customWidth="1"/>
    <col min="2817" max="2817" width="34.875" style="10" customWidth="1"/>
    <col min="2818" max="2823" width="18" style="10" customWidth="1"/>
    <col min="2824" max="3071" width="6.875" style="10"/>
    <col min="3072" max="3072" width="17.125" style="10" customWidth="1"/>
    <col min="3073" max="3073" width="34.875" style="10" customWidth="1"/>
    <col min="3074" max="3079" width="18" style="10" customWidth="1"/>
    <col min="3080" max="3327" width="6.875" style="10"/>
    <col min="3328" max="3328" width="17.125" style="10" customWidth="1"/>
    <col min="3329" max="3329" width="34.875" style="10" customWidth="1"/>
    <col min="3330" max="3335" width="18" style="10" customWidth="1"/>
    <col min="3336" max="3583" width="6.875" style="10"/>
    <col min="3584" max="3584" width="17.125" style="10" customWidth="1"/>
    <col min="3585" max="3585" width="34.875" style="10" customWidth="1"/>
    <col min="3586" max="3591" width="18" style="10" customWidth="1"/>
    <col min="3592" max="3839" width="6.875" style="10"/>
    <col min="3840" max="3840" width="17.125" style="10" customWidth="1"/>
    <col min="3841" max="3841" width="34.875" style="10" customWidth="1"/>
    <col min="3842" max="3847" width="18" style="10" customWidth="1"/>
    <col min="3848" max="4095" width="6.875" style="10"/>
    <col min="4096" max="4096" width="17.125" style="10" customWidth="1"/>
    <col min="4097" max="4097" width="34.875" style="10" customWidth="1"/>
    <col min="4098" max="4103" width="18" style="10" customWidth="1"/>
    <col min="4104" max="4351" width="6.875" style="10"/>
    <col min="4352" max="4352" width="17.125" style="10" customWidth="1"/>
    <col min="4353" max="4353" width="34.875" style="10" customWidth="1"/>
    <col min="4354" max="4359" width="18" style="10" customWidth="1"/>
    <col min="4360" max="4607" width="6.875" style="10"/>
    <col min="4608" max="4608" width="17.125" style="10" customWidth="1"/>
    <col min="4609" max="4609" width="34.875" style="10" customWidth="1"/>
    <col min="4610" max="4615" width="18" style="10" customWidth="1"/>
    <col min="4616" max="4863" width="6.875" style="10"/>
    <col min="4864" max="4864" width="17.125" style="10" customWidth="1"/>
    <col min="4865" max="4865" width="34.875" style="10" customWidth="1"/>
    <col min="4866" max="4871" width="18" style="10" customWidth="1"/>
    <col min="4872" max="5119" width="6.875" style="10"/>
    <col min="5120" max="5120" width="17.125" style="10" customWidth="1"/>
    <col min="5121" max="5121" width="34.875" style="10" customWidth="1"/>
    <col min="5122" max="5127" width="18" style="10" customWidth="1"/>
    <col min="5128" max="5375" width="6.875" style="10"/>
    <col min="5376" max="5376" width="17.125" style="10" customWidth="1"/>
    <col min="5377" max="5377" width="34.875" style="10" customWidth="1"/>
    <col min="5378" max="5383" width="18" style="10" customWidth="1"/>
    <col min="5384" max="5631" width="6.875" style="10"/>
    <col min="5632" max="5632" width="17.125" style="10" customWidth="1"/>
    <col min="5633" max="5633" width="34.875" style="10" customWidth="1"/>
    <col min="5634" max="5639" width="18" style="10" customWidth="1"/>
    <col min="5640" max="5887" width="6.875" style="10"/>
    <col min="5888" max="5888" width="17.125" style="10" customWidth="1"/>
    <col min="5889" max="5889" width="34.875" style="10" customWidth="1"/>
    <col min="5890" max="5895" width="18" style="10" customWidth="1"/>
    <col min="5896" max="6143" width="6.875" style="10"/>
    <col min="6144" max="6144" width="17.125" style="10" customWidth="1"/>
    <col min="6145" max="6145" width="34.875" style="10" customWidth="1"/>
    <col min="6146" max="6151" width="18" style="10" customWidth="1"/>
    <col min="6152" max="6399" width="6.875" style="10"/>
    <col min="6400" max="6400" width="17.125" style="10" customWidth="1"/>
    <col min="6401" max="6401" width="34.875" style="10" customWidth="1"/>
    <col min="6402" max="6407" width="18" style="10" customWidth="1"/>
    <col min="6408" max="6655" width="6.875" style="10"/>
    <col min="6656" max="6656" width="17.125" style="10" customWidth="1"/>
    <col min="6657" max="6657" width="34.875" style="10" customWidth="1"/>
    <col min="6658" max="6663" width="18" style="10" customWidth="1"/>
    <col min="6664" max="6911" width="6.875" style="10"/>
    <col min="6912" max="6912" width="17.125" style="10" customWidth="1"/>
    <col min="6913" max="6913" width="34.875" style="10" customWidth="1"/>
    <col min="6914" max="6919" width="18" style="10" customWidth="1"/>
    <col min="6920" max="7167" width="6.875" style="10"/>
    <col min="7168" max="7168" width="17.125" style="10" customWidth="1"/>
    <col min="7169" max="7169" width="34.875" style="10" customWidth="1"/>
    <col min="7170" max="7175" width="18" style="10" customWidth="1"/>
    <col min="7176" max="7423" width="6.875" style="10"/>
    <col min="7424" max="7424" width="17.125" style="10" customWidth="1"/>
    <col min="7425" max="7425" width="34.875" style="10" customWidth="1"/>
    <col min="7426" max="7431" width="18" style="10" customWidth="1"/>
    <col min="7432" max="7679" width="6.875" style="10"/>
    <col min="7680" max="7680" width="17.125" style="10" customWidth="1"/>
    <col min="7681" max="7681" width="34.875" style="10" customWidth="1"/>
    <col min="7682" max="7687" width="18" style="10" customWidth="1"/>
    <col min="7688" max="7935" width="6.875" style="10"/>
    <col min="7936" max="7936" width="17.125" style="10" customWidth="1"/>
    <col min="7937" max="7937" width="34.875" style="10" customWidth="1"/>
    <col min="7938" max="7943" width="18" style="10" customWidth="1"/>
    <col min="7944" max="8191" width="6.875" style="10"/>
    <col min="8192" max="8192" width="17.125" style="10" customWidth="1"/>
    <col min="8193" max="8193" width="34.875" style="10" customWidth="1"/>
    <col min="8194" max="8199" width="18" style="10" customWidth="1"/>
    <col min="8200" max="8447" width="6.875" style="10"/>
    <col min="8448" max="8448" width="17.125" style="10" customWidth="1"/>
    <col min="8449" max="8449" width="34.875" style="10" customWidth="1"/>
    <col min="8450" max="8455" width="18" style="10" customWidth="1"/>
    <col min="8456" max="8703" width="6.875" style="10"/>
    <col min="8704" max="8704" width="17.125" style="10" customWidth="1"/>
    <col min="8705" max="8705" width="34.875" style="10" customWidth="1"/>
    <col min="8706" max="8711" width="18" style="10" customWidth="1"/>
    <col min="8712" max="8959" width="6.875" style="10"/>
    <col min="8960" max="8960" width="17.125" style="10" customWidth="1"/>
    <col min="8961" max="8961" width="34.875" style="10" customWidth="1"/>
    <col min="8962" max="8967" width="18" style="10" customWidth="1"/>
    <col min="8968" max="9215" width="6.875" style="10"/>
    <col min="9216" max="9216" width="17.125" style="10" customWidth="1"/>
    <col min="9217" max="9217" width="34.875" style="10" customWidth="1"/>
    <col min="9218" max="9223" width="18" style="10" customWidth="1"/>
    <col min="9224" max="9471" width="6.875" style="10"/>
    <col min="9472" max="9472" width="17.125" style="10" customWidth="1"/>
    <col min="9473" max="9473" width="34.875" style="10" customWidth="1"/>
    <col min="9474" max="9479" width="18" style="10" customWidth="1"/>
    <col min="9480" max="9727" width="6.875" style="10"/>
    <col min="9728" max="9728" width="17.125" style="10" customWidth="1"/>
    <col min="9729" max="9729" width="34.875" style="10" customWidth="1"/>
    <col min="9730" max="9735" width="18" style="10" customWidth="1"/>
    <col min="9736" max="9983" width="6.875" style="10"/>
    <col min="9984" max="9984" width="17.125" style="10" customWidth="1"/>
    <col min="9985" max="9985" width="34.875" style="10" customWidth="1"/>
    <col min="9986" max="9991" width="18" style="10" customWidth="1"/>
    <col min="9992" max="10239" width="6.875" style="10"/>
    <col min="10240" max="10240" width="17.125" style="10" customWidth="1"/>
    <col min="10241" max="10241" width="34.875" style="10" customWidth="1"/>
    <col min="10242" max="10247" width="18" style="10" customWidth="1"/>
    <col min="10248" max="10495" width="6.875" style="10"/>
    <col min="10496" max="10496" width="17.125" style="10" customWidth="1"/>
    <col min="10497" max="10497" width="34.875" style="10" customWidth="1"/>
    <col min="10498" max="10503" width="18" style="10" customWidth="1"/>
    <col min="10504" max="10751" width="6.875" style="10"/>
    <col min="10752" max="10752" width="17.125" style="10" customWidth="1"/>
    <col min="10753" max="10753" width="34.875" style="10" customWidth="1"/>
    <col min="10754" max="10759" width="18" style="10" customWidth="1"/>
    <col min="10760" max="11007" width="6.875" style="10"/>
    <col min="11008" max="11008" width="17.125" style="10" customWidth="1"/>
    <col min="11009" max="11009" width="34.875" style="10" customWidth="1"/>
    <col min="11010" max="11015" width="18" style="10" customWidth="1"/>
    <col min="11016" max="11263" width="6.875" style="10"/>
    <col min="11264" max="11264" width="17.125" style="10" customWidth="1"/>
    <col min="11265" max="11265" width="34.875" style="10" customWidth="1"/>
    <col min="11266" max="11271" width="18" style="10" customWidth="1"/>
    <col min="11272" max="11519" width="6.875" style="10"/>
    <col min="11520" max="11520" width="17.125" style="10" customWidth="1"/>
    <col min="11521" max="11521" width="34.875" style="10" customWidth="1"/>
    <col min="11522" max="11527" width="18" style="10" customWidth="1"/>
    <col min="11528" max="11775" width="6.875" style="10"/>
    <col min="11776" max="11776" width="17.125" style="10" customWidth="1"/>
    <col min="11777" max="11777" width="34.875" style="10" customWidth="1"/>
    <col min="11778" max="11783" width="18" style="10" customWidth="1"/>
    <col min="11784" max="12031" width="6.875" style="10"/>
    <col min="12032" max="12032" width="17.125" style="10" customWidth="1"/>
    <col min="12033" max="12033" width="34.875" style="10" customWidth="1"/>
    <col min="12034" max="12039" width="18" style="10" customWidth="1"/>
    <col min="12040" max="12287" width="6.875" style="10"/>
    <col min="12288" max="12288" width="17.125" style="10" customWidth="1"/>
    <col min="12289" max="12289" width="34.875" style="10" customWidth="1"/>
    <col min="12290" max="12295" width="18" style="10" customWidth="1"/>
    <col min="12296" max="12543" width="6.875" style="10"/>
    <col min="12544" max="12544" width="17.125" style="10" customWidth="1"/>
    <col min="12545" max="12545" width="34.875" style="10" customWidth="1"/>
    <col min="12546" max="12551" width="18" style="10" customWidth="1"/>
    <col min="12552" max="12799" width="6.875" style="10"/>
    <col min="12800" max="12800" width="17.125" style="10" customWidth="1"/>
    <col min="12801" max="12801" width="34.875" style="10" customWidth="1"/>
    <col min="12802" max="12807" width="18" style="10" customWidth="1"/>
    <col min="12808" max="13055" width="6.875" style="10"/>
    <col min="13056" max="13056" width="17.125" style="10" customWidth="1"/>
    <col min="13057" max="13057" width="34.875" style="10" customWidth="1"/>
    <col min="13058" max="13063" width="18" style="10" customWidth="1"/>
    <col min="13064" max="13311" width="6.875" style="10"/>
    <col min="13312" max="13312" width="17.125" style="10" customWidth="1"/>
    <col min="13313" max="13313" width="34.875" style="10" customWidth="1"/>
    <col min="13314" max="13319" width="18" style="10" customWidth="1"/>
    <col min="13320" max="13567" width="6.875" style="10"/>
    <col min="13568" max="13568" width="17.125" style="10" customWidth="1"/>
    <col min="13569" max="13569" width="34.875" style="10" customWidth="1"/>
    <col min="13570" max="13575" width="18" style="10" customWidth="1"/>
    <col min="13576" max="13823" width="6.875" style="10"/>
    <col min="13824" max="13824" width="17.125" style="10" customWidth="1"/>
    <col min="13825" max="13825" width="34.875" style="10" customWidth="1"/>
    <col min="13826" max="13831" width="18" style="10" customWidth="1"/>
    <col min="13832" max="14079" width="6.875" style="10"/>
    <col min="14080" max="14080" width="17.125" style="10" customWidth="1"/>
    <col min="14081" max="14081" width="34.875" style="10" customWidth="1"/>
    <col min="14082" max="14087" width="18" style="10" customWidth="1"/>
    <col min="14088" max="14335" width="6.875" style="10"/>
    <col min="14336" max="14336" width="17.125" style="10" customWidth="1"/>
    <col min="14337" max="14337" width="34.875" style="10" customWidth="1"/>
    <col min="14338" max="14343" width="18" style="10" customWidth="1"/>
    <col min="14344" max="14591" width="6.875" style="10"/>
    <col min="14592" max="14592" width="17.125" style="10" customWidth="1"/>
    <col min="14593" max="14593" width="34.875" style="10" customWidth="1"/>
    <col min="14594" max="14599" width="18" style="10" customWidth="1"/>
    <col min="14600" max="14847" width="6.875" style="10"/>
    <col min="14848" max="14848" width="17.125" style="10" customWidth="1"/>
    <col min="14849" max="14849" width="34.875" style="10" customWidth="1"/>
    <col min="14850" max="14855" width="18" style="10" customWidth="1"/>
    <col min="14856" max="15103" width="6.875" style="10"/>
    <col min="15104" max="15104" width="17.125" style="10" customWidth="1"/>
    <col min="15105" max="15105" width="34.875" style="10" customWidth="1"/>
    <col min="15106" max="15111" width="18" style="10" customWidth="1"/>
    <col min="15112" max="15359" width="6.875" style="10"/>
    <col min="15360" max="15360" width="17.125" style="10" customWidth="1"/>
    <col min="15361" max="15361" width="34.875" style="10" customWidth="1"/>
    <col min="15362" max="15367" width="18" style="10" customWidth="1"/>
    <col min="15368" max="15615" width="6.875" style="10"/>
    <col min="15616" max="15616" width="17.125" style="10" customWidth="1"/>
    <col min="15617" max="15617" width="34.875" style="10" customWidth="1"/>
    <col min="15618" max="15623" width="18" style="10" customWidth="1"/>
    <col min="15624" max="15871" width="6.875" style="10"/>
    <col min="15872" max="15872" width="17.125" style="10" customWidth="1"/>
    <col min="15873" max="15873" width="34.875" style="10" customWidth="1"/>
    <col min="15874" max="15879" width="18" style="10" customWidth="1"/>
    <col min="15880" max="16127" width="6.875" style="10"/>
    <col min="16128" max="16128" width="17.125" style="10" customWidth="1"/>
    <col min="16129" max="16129" width="34.875" style="10" customWidth="1"/>
    <col min="16130" max="16135" width="18" style="10" customWidth="1"/>
    <col min="16136" max="16384" width="6.875" style="10"/>
  </cols>
  <sheetData>
    <row r="1" ht="20.1" customHeight="1" spans="1:1">
      <c r="A1" s="11" t="s">
        <v>190</v>
      </c>
    </row>
    <row r="2" ht="27" spans="1:7">
      <c r="A2" s="12" t="s">
        <v>191</v>
      </c>
      <c r="B2" s="13"/>
      <c r="C2" s="13"/>
      <c r="D2" s="13"/>
      <c r="E2" s="13"/>
      <c r="F2" s="13"/>
      <c r="G2" s="14"/>
    </row>
    <row r="3" ht="20.1" customHeight="1" spans="1:7">
      <c r="A3" s="15"/>
      <c r="B3" s="13"/>
      <c r="C3" s="13"/>
      <c r="D3" s="13"/>
      <c r="E3" s="13"/>
      <c r="F3" s="13"/>
      <c r="G3" s="14"/>
    </row>
    <row r="4" ht="20.1" customHeight="1" spans="1:7">
      <c r="A4" s="16"/>
      <c r="B4" s="17"/>
      <c r="C4" s="17"/>
      <c r="D4" s="17"/>
      <c r="E4" s="17"/>
      <c r="F4" s="17"/>
      <c r="G4" s="18" t="s">
        <v>2</v>
      </c>
    </row>
    <row r="5" ht="29.25" customHeight="1" spans="1:7">
      <c r="A5" s="6" t="s">
        <v>143</v>
      </c>
      <c r="B5" s="6" t="s">
        <v>7</v>
      </c>
      <c r="C5" s="19" t="s">
        <v>45</v>
      </c>
      <c r="D5" s="6" t="s">
        <v>46</v>
      </c>
      <c r="E5" s="6" t="s">
        <v>192</v>
      </c>
      <c r="F5" s="6" t="s">
        <v>193</v>
      </c>
      <c r="G5" s="6" t="s">
        <v>194</v>
      </c>
    </row>
    <row r="6" ht="21" customHeight="1" spans="1:7">
      <c r="A6" s="20" t="s">
        <v>50</v>
      </c>
      <c r="B6" s="21">
        <v>1852</v>
      </c>
      <c r="C6" s="22">
        <v>1327.7</v>
      </c>
      <c r="D6" s="21">
        <v>524.3</v>
      </c>
      <c r="E6" s="6"/>
      <c r="F6" s="6"/>
      <c r="G6" s="6"/>
    </row>
    <row r="7" ht="27" customHeight="1" spans="1:7">
      <c r="A7" s="23" t="s">
        <v>51</v>
      </c>
      <c r="B7" s="21">
        <f>C7+D7</f>
        <v>999.14</v>
      </c>
      <c r="C7" s="24">
        <v>591.17</v>
      </c>
      <c r="D7" s="25">
        <v>407.97</v>
      </c>
      <c r="E7" s="6"/>
      <c r="F7" s="6"/>
      <c r="G7" s="6"/>
    </row>
    <row r="8" ht="27" customHeight="1" spans="1:7">
      <c r="A8" s="23" t="s">
        <v>52</v>
      </c>
      <c r="B8" s="21"/>
      <c r="C8" s="22"/>
      <c r="D8" s="24"/>
      <c r="E8" s="6"/>
      <c r="F8" s="6"/>
      <c r="G8" s="6"/>
    </row>
    <row r="9" ht="27" customHeight="1" spans="1:7">
      <c r="A9" s="23" t="s">
        <v>53</v>
      </c>
      <c r="B9" s="21"/>
      <c r="C9" s="22"/>
      <c r="D9" s="21"/>
      <c r="E9" s="26"/>
      <c r="F9" s="26"/>
      <c r="G9" s="26"/>
    </row>
    <row r="10" ht="27" customHeight="1" spans="1:7">
      <c r="A10" s="23" t="s">
        <v>54</v>
      </c>
      <c r="B10" s="21"/>
      <c r="C10" s="22"/>
      <c r="D10" s="27"/>
      <c r="E10" s="28"/>
      <c r="F10" s="28"/>
      <c r="G10" s="28"/>
    </row>
    <row r="11" ht="27" customHeight="1" spans="1:7">
      <c r="A11" s="23" t="s">
        <v>55</v>
      </c>
      <c r="B11" s="21"/>
      <c r="C11" s="22"/>
      <c r="D11" s="27"/>
      <c r="E11" s="28"/>
      <c r="F11" s="28"/>
      <c r="G11" s="28"/>
    </row>
    <row r="12" ht="27" customHeight="1" spans="1:7">
      <c r="A12" s="23" t="s">
        <v>56</v>
      </c>
      <c r="B12" s="21"/>
      <c r="C12" s="22"/>
      <c r="D12" s="27"/>
      <c r="E12" s="28"/>
      <c r="F12" s="28"/>
      <c r="G12" s="28"/>
    </row>
    <row r="13" ht="27" customHeight="1" spans="1:8">
      <c r="A13" s="23" t="s">
        <v>57</v>
      </c>
      <c r="B13" s="21"/>
      <c r="C13" s="22"/>
      <c r="D13" s="27"/>
      <c r="E13" s="28"/>
      <c r="F13" s="28"/>
      <c r="G13" s="28"/>
      <c r="H13" s="29"/>
    </row>
    <row r="14" ht="27" customHeight="1" spans="1:7">
      <c r="A14" s="23" t="s">
        <v>58</v>
      </c>
      <c r="B14" s="21"/>
      <c r="C14" s="22"/>
      <c r="D14" s="27"/>
      <c r="E14" s="28"/>
      <c r="F14" s="28"/>
      <c r="G14" s="28"/>
    </row>
    <row r="15" ht="27" customHeight="1" spans="1:7">
      <c r="A15" s="23" t="s">
        <v>59</v>
      </c>
      <c r="B15" s="21"/>
      <c r="C15" s="22"/>
      <c r="D15" s="27"/>
      <c r="E15" s="28"/>
      <c r="F15" s="28"/>
      <c r="G15" s="30"/>
    </row>
    <row r="16" ht="27" customHeight="1" spans="1:8">
      <c r="A16" s="23" t="s">
        <v>60</v>
      </c>
      <c r="B16" s="21">
        <f>C16+D16</f>
        <v>779.43</v>
      </c>
      <c r="C16" s="25">
        <v>663.1</v>
      </c>
      <c r="D16" s="31">
        <v>116.33</v>
      </c>
      <c r="E16" s="28"/>
      <c r="F16" s="28"/>
      <c r="G16" s="30"/>
      <c r="H16" s="29"/>
    </row>
    <row r="17" ht="27" customHeight="1" spans="1:7">
      <c r="A17" s="23" t="s">
        <v>61</v>
      </c>
      <c r="B17" s="21"/>
      <c r="C17" s="22">
        <v>663.1</v>
      </c>
      <c r="D17" s="32">
        <v>116.33</v>
      </c>
      <c r="E17" s="28"/>
      <c r="F17" s="28"/>
      <c r="G17" s="28"/>
    </row>
    <row r="18" ht="27" customHeight="1" spans="1:7">
      <c r="A18" s="23" t="s">
        <v>62</v>
      </c>
      <c r="B18" s="21"/>
      <c r="C18" s="22">
        <v>663.1</v>
      </c>
      <c r="D18" s="32">
        <v>116.33</v>
      </c>
      <c r="E18" s="28"/>
      <c r="F18" s="28"/>
      <c r="G18" s="30"/>
    </row>
    <row r="19" ht="27" customHeight="1" spans="1:7">
      <c r="A19" s="23" t="s">
        <v>63</v>
      </c>
      <c r="B19" s="21"/>
      <c r="C19" s="22"/>
      <c r="D19" s="32"/>
      <c r="E19" s="28"/>
      <c r="F19" s="30"/>
      <c r="G19" s="30"/>
    </row>
    <row r="20" ht="27" customHeight="1" spans="1:7">
      <c r="A20" s="23" t="s">
        <v>64</v>
      </c>
      <c r="B20" s="21"/>
      <c r="C20" s="22"/>
      <c r="D20" s="32"/>
      <c r="E20" s="30"/>
      <c r="F20" s="30"/>
      <c r="G20" s="28"/>
    </row>
    <row r="21" ht="27" customHeight="1" spans="1:7">
      <c r="A21" s="23" t="s">
        <v>65</v>
      </c>
      <c r="B21" s="22">
        <v>35.07</v>
      </c>
      <c r="C21" s="22">
        <v>35.07</v>
      </c>
      <c r="D21" s="27"/>
      <c r="E21" s="30"/>
      <c r="F21" s="30"/>
      <c r="G21" s="30"/>
    </row>
    <row r="22" ht="27" customHeight="1" spans="1:7">
      <c r="A22" s="23" t="s">
        <v>66</v>
      </c>
      <c r="B22" s="22">
        <v>35.07</v>
      </c>
      <c r="C22" s="22">
        <v>35.07</v>
      </c>
      <c r="D22" s="32"/>
      <c r="E22" s="28"/>
      <c r="F22" s="30"/>
      <c r="G22" s="30"/>
    </row>
    <row r="23" ht="27" customHeight="1" spans="1:7">
      <c r="A23" s="23" t="s">
        <v>67</v>
      </c>
      <c r="B23" s="22">
        <v>35.07</v>
      </c>
      <c r="C23" s="22">
        <v>35.07</v>
      </c>
      <c r="D23" s="32"/>
      <c r="E23" s="30"/>
      <c r="F23" s="30"/>
      <c r="G23" s="30"/>
    </row>
    <row r="24" ht="27" customHeight="1" spans="1:7">
      <c r="A24" s="23" t="s">
        <v>68</v>
      </c>
      <c r="B24" s="22">
        <v>38.36</v>
      </c>
      <c r="C24" s="22">
        <v>38.36</v>
      </c>
      <c r="D24" s="32"/>
      <c r="E24" s="30"/>
      <c r="F24" s="30"/>
      <c r="G24" s="30"/>
    </row>
    <row r="25" ht="27" customHeight="1" spans="1:7">
      <c r="A25" s="23" t="s">
        <v>69</v>
      </c>
      <c r="B25" s="22">
        <v>38.36</v>
      </c>
      <c r="C25" s="22">
        <v>38.36</v>
      </c>
      <c r="D25" s="32"/>
      <c r="E25" s="30"/>
      <c r="F25" s="28"/>
      <c r="G25" s="30"/>
    </row>
    <row r="26" ht="27" customHeight="1" spans="1:7">
      <c r="A26" s="23" t="s">
        <v>70</v>
      </c>
      <c r="B26" s="22">
        <v>38.36</v>
      </c>
      <c r="C26" s="22">
        <v>38.36</v>
      </c>
      <c r="D26" s="32"/>
      <c r="E26" s="30"/>
      <c r="F26" s="30"/>
      <c r="G26" s="30"/>
    </row>
  </sheetData>
  <printOptions horizontalCentered="1"/>
  <pageMargins left="0" right="0" top="0.999999984981507" bottom="0.999999984981507" header="0.499999992490753" footer="0.499999992490753"/>
  <pageSetup paperSize="9"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9" sqref="D9"/>
    </sheetView>
  </sheetViews>
  <sheetFormatPr defaultColWidth="9" defaultRowHeight="13.5"/>
  <cols>
    <col min="1" max="1" width="29.75" style="1" customWidth="1"/>
    <col min="2" max="2" width="16.625" style="1" customWidth="1"/>
    <col min="3" max="3" width="15.5" style="1" customWidth="1"/>
    <col min="4" max="5" width="16" style="1" customWidth="1"/>
    <col min="6" max="6" width="14.75" style="1" customWidth="1"/>
    <col min="7" max="7" width="12.25" style="1" customWidth="1"/>
    <col min="8" max="8" width="10.875" style="1" customWidth="1"/>
    <col min="9" max="9" width="16.875" style="1" customWidth="1"/>
    <col min="10" max="10" width="11.25" style="1" customWidth="1"/>
    <col min="11" max="11" width="14" style="1" customWidth="1"/>
    <col min="12" max="255" width="9" style="1"/>
    <col min="256" max="256" width="31.125" style="1" customWidth="1"/>
    <col min="257" max="257" width="17.625" style="1" customWidth="1"/>
    <col min="258" max="258" width="14" style="1" customWidth="1"/>
    <col min="259" max="259" width="13.25" style="1" customWidth="1"/>
    <col min="260" max="260" width="12.25" style="1" customWidth="1"/>
    <col min="261" max="261" width="12.5" style="1" customWidth="1"/>
    <col min="262" max="262" width="18.625" style="1" customWidth="1"/>
    <col min="263" max="511" width="9" style="1"/>
    <col min="512" max="512" width="31.125" style="1" customWidth="1"/>
    <col min="513" max="513" width="17.625" style="1" customWidth="1"/>
    <col min="514" max="514" width="14" style="1" customWidth="1"/>
    <col min="515" max="515" width="13.25" style="1" customWidth="1"/>
    <col min="516" max="516" width="12.25" style="1" customWidth="1"/>
    <col min="517" max="517" width="12.5" style="1" customWidth="1"/>
    <col min="518" max="518" width="18.625" style="1" customWidth="1"/>
    <col min="519" max="767" width="9" style="1"/>
    <col min="768" max="768" width="31.125" style="1" customWidth="1"/>
    <col min="769" max="769" width="17.625" style="1" customWidth="1"/>
    <col min="770" max="770" width="14" style="1" customWidth="1"/>
    <col min="771" max="771" width="13.25" style="1" customWidth="1"/>
    <col min="772" max="772" width="12.25" style="1" customWidth="1"/>
    <col min="773" max="773" width="12.5" style="1" customWidth="1"/>
    <col min="774" max="774" width="18.625" style="1" customWidth="1"/>
    <col min="775" max="1023" width="9" style="1"/>
    <col min="1024" max="1024" width="31.125" style="1" customWidth="1"/>
    <col min="1025" max="1025" width="17.625" style="1" customWidth="1"/>
    <col min="1026" max="1026" width="14" style="1" customWidth="1"/>
    <col min="1027" max="1027" width="13.25" style="1" customWidth="1"/>
    <col min="1028" max="1028" width="12.25" style="1" customWidth="1"/>
    <col min="1029" max="1029" width="12.5" style="1" customWidth="1"/>
    <col min="1030" max="1030" width="18.625" style="1" customWidth="1"/>
    <col min="1031" max="1279" width="9" style="1"/>
    <col min="1280" max="1280" width="31.125" style="1" customWidth="1"/>
    <col min="1281" max="1281" width="17.625" style="1" customWidth="1"/>
    <col min="1282" max="1282" width="14" style="1" customWidth="1"/>
    <col min="1283" max="1283" width="13.25" style="1" customWidth="1"/>
    <col min="1284" max="1284" width="12.25" style="1" customWidth="1"/>
    <col min="1285" max="1285" width="12.5" style="1" customWidth="1"/>
    <col min="1286" max="1286" width="18.625" style="1" customWidth="1"/>
    <col min="1287" max="1535" width="9" style="1"/>
    <col min="1536" max="1536" width="31.125" style="1" customWidth="1"/>
    <col min="1537" max="1537" width="17.625" style="1" customWidth="1"/>
    <col min="1538" max="1538" width="14" style="1" customWidth="1"/>
    <col min="1539" max="1539" width="13.25" style="1" customWidth="1"/>
    <col min="1540" max="1540" width="12.25" style="1" customWidth="1"/>
    <col min="1541" max="1541" width="12.5" style="1" customWidth="1"/>
    <col min="1542" max="1542" width="18.625" style="1" customWidth="1"/>
    <col min="1543" max="1791" width="9" style="1"/>
    <col min="1792" max="1792" width="31.125" style="1" customWidth="1"/>
    <col min="1793" max="1793" width="17.625" style="1" customWidth="1"/>
    <col min="1794" max="1794" width="14" style="1" customWidth="1"/>
    <col min="1795" max="1795" width="13.25" style="1" customWidth="1"/>
    <col min="1796" max="1796" width="12.25" style="1" customWidth="1"/>
    <col min="1797" max="1797" width="12.5" style="1" customWidth="1"/>
    <col min="1798" max="1798" width="18.625" style="1" customWidth="1"/>
    <col min="1799" max="2047" width="9" style="1"/>
    <col min="2048" max="2048" width="31.125" style="1" customWidth="1"/>
    <col min="2049" max="2049" width="17.625" style="1" customWidth="1"/>
    <col min="2050" max="2050" width="14" style="1" customWidth="1"/>
    <col min="2051" max="2051" width="13.25" style="1" customWidth="1"/>
    <col min="2052" max="2052" width="12.25" style="1" customWidth="1"/>
    <col min="2053" max="2053" width="12.5" style="1" customWidth="1"/>
    <col min="2054" max="2054" width="18.625" style="1" customWidth="1"/>
    <col min="2055" max="2303" width="9" style="1"/>
    <col min="2304" max="2304" width="31.125" style="1" customWidth="1"/>
    <col min="2305" max="2305" width="17.625" style="1" customWidth="1"/>
    <col min="2306" max="2306" width="14" style="1" customWidth="1"/>
    <col min="2307" max="2307" width="13.25" style="1" customWidth="1"/>
    <col min="2308" max="2308" width="12.25" style="1" customWidth="1"/>
    <col min="2309" max="2309" width="12.5" style="1" customWidth="1"/>
    <col min="2310" max="2310" width="18.625" style="1" customWidth="1"/>
    <col min="2311" max="2559" width="9" style="1"/>
    <col min="2560" max="2560" width="31.125" style="1" customWidth="1"/>
    <col min="2561" max="2561" width="17.625" style="1" customWidth="1"/>
    <col min="2562" max="2562" width="14" style="1" customWidth="1"/>
    <col min="2563" max="2563" width="13.25" style="1" customWidth="1"/>
    <col min="2564" max="2564" width="12.25" style="1" customWidth="1"/>
    <col min="2565" max="2565" width="12.5" style="1" customWidth="1"/>
    <col min="2566" max="2566" width="18.625" style="1" customWidth="1"/>
    <col min="2567" max="2815" width="9" style="1"/>
    <col min="2816" max="2816" width="31.125" style="1" customWidth="1"/>
    <col min="2817" max="2817" width="17.625" style="1" customWidth="1"/>
    <col min="2818" max="2818" width="14" style="1" customWidth="1"/>
    <col min="2819" max="2819" width="13.25" style="1" customWidth="1"/>
    <col min="2820" max="2820" width="12.25" style="1" customWidth="1"/>
    <col min="2821" max="2821" width="12.5" style="1" customWidth="1"/>
    <col min="2822" max="2822" width="18.625" style="1" customWidth="1"/>
    <col min="2823" max="3071" width="9" style="1"/>
    <col min="3072" max="3072" width="31.125" style="1" customWidth="1"/>
    <col min="3073" max="3073" width="17.625" style="1" customWidth="1"/>
    <col min="3074" max="3074" width="14" style="1" customWidth="1"/>
    <col min="3075" max="3075" width="13.25" style="1" customWidth="1"/>
    <col min="3076" max="3076" width="12.25" style="1" customWidth="1"/>
    <col min="3077" max="3077" width="12.5" style="1" customWidth="1"/>
    <col min="3078" max="3078" width="18.625" style="1" customWidth="1"/>
    <col min="3079" max="3327" width="9" style="1"/>
    <col min="3328" max="3328" width="31.125" style="1" customWidth="1"/>
    <col min="3329" max="3329" width="17.625" style="1" customWidth="1"/>
    <col min="3330" max="3330" width="14" style="1" customWidth="1"/>
    <col min="3331" max="3331" width="13.25" style="1" customWidth="1"/>
    <col min="3332" max="3332" width="12.25" style="1" customWidth="1"/>
    <col min="3333" max="3333" width="12.5" style="1" customWidth="1"/>
    <col min="3334" max="3334" width="18.625" style="1" customWidth="1"/>
    <col min="3335" max="3583" width="9" style="1"/>
    <col min="3584" max="3584" width="31.125" style="1" customWidth="1"/>
    <col min="3585" max="3585" width="17.625" style="1" customWidth="1"/>
    <col min="3586" max="3586" width="14" style="1" customWidth="1"/>
    <col min="3587" max="3587" width="13.25" style="1" customWidth="1"/>
    <col min="3588" max="3588" width="12.25" style="1" customWidth="1"/>
    <col min="3589" max="3589" width="12.5" style="1" customWidth="1"/>
    <col min="3590" max="3590" width="18.625" style="1" customWidth="1"/>
    <col min="3591" max="3839" width="9" style="1"/>
    <col min="3840" max="3840" width="31.125" style="1" customWidth="1"/>
    <col min="3841" max="3841" width="17.625" style="1" customWidth="1"/>
    <col min="3842" max="3842" width="14" style="1" customWidth="1"/>
    <col min="3843" max="3843" width="13.25" style="1" customWidth="1"/>
    <col min="3844" max="3844" width="12.25" style="1" customWidth="1"/>
    <col min="3845" max="3845" width="12.5" style="1" customWidth="1"/>
    <col min="3846" max="3846" width="18.625" style="1" customWidth="1"/>
    <col min="3847" max="4095" width="9" style="1"/>
    <col min="4096" max="4096" width="31.125" style="1" customWidth="1"/>
    <col min="4097" max="4097" width="17.625" style="1" customWidth="1"/>
    <col min="4098" max="4098" width="14" style="1" customWidth="1"/>
    <col min="4099" max="4099" width="13.25" style="1" customWidth="1"/>
    <col min="4100" max="4100" width="12.25" style="1" customWidth="1"/>
    <col min="4101" max="4101" width="12.5" style="1" customWidth="1"/>
    <col min="4102" max="4102" width="18.625" style="1" customWidth="1"/>
    <col min="4103" max="4351" width="9" style="1"/>
    <col min="4352" max="4352" width="31.125" style="1" customWidth="1"/>
    <col min="4353" max="4353" width="17.625" style="1" customWidth="1"/>
    <col min="4354" max="4354" width="14" style="1" customWidth="1"/>
    <col min="4355" max="4355" width="13.25" style="1" customWidth="1"/>
    <col min="4356" max="4356" width="12.25" style="1" customWidth="1"/>
    <col min="4357" max="4357" width="12.5" style="1" customWidth="1"/>
    <col min="4358" max="4358" width="18.625" style="1" customWidth="1"/>
    <col min="4359" max="4607" width="9" style="1"/>
    <col min="4608" max="4608" width="31.125" style="1" customWidth="1"/>
    <col min="4609" max="4609" width="17.625" style="1" customWidth="1"/>
    <col min="4610" max="4610" width="14" style="1" customWidth="1"/>
    <col min="4611" max="4611" width="13.25" style="1" customWidth="1"/>
    <col min="4612" max="4612" width="12.25" style="1" customWidth="1"/>
    <col min="4613" max="4613" width="12.5" style="1" customWidth="1"/>
    <col min="4614" max="4614" width="18.625" style="1" customWidth="1"/>
    <col min="4615" max="4863" width="9" style="1"/>
    <col min="4864" max="4864" width="31.125" style="1" customWidth="1"/>
    <col min="4865" max="4865" width="17.625" style="1" customWidth="1"/>
    <col min="4866" max="4866" width="14" style="1" customWidth="1"/>
    <col min="4867" max="4867" width="13.25" style="1" customWidth="1"/>
    <col min="4868" max="4868" width="12.25" style="1" customWidth="1"/>
    <col min="4869" max="4869" width="12.5" style="1" customWidth="1"/>
    <col min="4870" max="4870" width="18.625" style="1" customWidth="1"/>
    <col min="4871" max="5119" width="9" style="1"/>
    <col min="5120" max="5120" width="31.125" style="1" customWidth="1"/>
    <col min="5121" max="5121" width="17.625" style="1" customWidth="1"/>
    <col min="5122" max="5122" width="14" style="1" customWidth="1"/>
    <col min="5123" max="5123" width="13.25" style="1" customWidth="1"/>
    <col min="5124" max="5124" width="12.25" style="1" customWidth="1"/>
    <col min="5125" max="5125" width="12.5" style="1" customWidth="1"/>
    <col min="5126" max="5126" width="18.625" style="1" customWidth="1"/>
    <col min="5127" max="5375" width="9" style="1"/>
    <col min="5376" max="5376" width="31.125" style="1" customWidth="1"/>
    <col min="5377" max="5377" width="17.625" style="1" customWidth="1"/>
    <col min="5378" max="5378" width="14" style="1" customWidth="1"/>
    <col min="5379" max="5379" width="13.25" style="1" customWidth="1"/>
    <col min="5380" max="5380" width="12.25" style="1" customWidth="1"/>
    <col min="5381" max="5381" width="12.5" style="1" customWidth="1"/>
    <col min="5382" max="5382" width="18.625" style="1" customWidth="1"/>
    <col min="5383" max="5631" width="9" style="1"/>
    <col min="5632" max="5632" width="31.125" style="1" customWidth="1"/>
    <col min="5633" max="5633" width="17.625" style="1" customWidth="1"/>
    <col min="5634" max="5634" width="14" style="1" customWidth="1"/>
    <col min="5635" max="5635" width="13.25" style="1" customWidth="1"/>
    <col min="5636" max="5636" width="12.25" style="1" customWidth="1"/>
    <col min="5637" max="5637" width="12.5" style="1" customWidth="1"/>
    <col min="5638" max="5638" width="18.625" style="1" customWidth="1"/>
    <col min="5639" max="5887" width="9" style="1"/>
    <col min="5888" max="5888" width="31.125" style="1" customWidth="1"/>
    <col min="5889" max="5889" width="17.625" style="1" customWidth="1"/>
    <col min="5890" max="5890" width="14" style="1" customWidth="1"/>
    <col min="5891" max="5891" width="13.25" style="1" customWidth="1"/>
    <col min="5892" max="5892" width="12.25" style="1" customWidth="1"/>
    <col min="5893" max="5893" width="12.5" style="1" customWidth="1"/>
    <col min="5894" max="5894" width="18.625" style="1" customWidth="1"/>
    <col min="5895" max="6143" width="9" style="1"/>
    <col min="6144" max="6144" width="31.125" style="1" customWidth="1"/>
    <col min="6145" max="6145" width="17.625" style="1" customWidth="1"/>
    <col min="6146" max="6146" width="14" style="1" customWidth="1"/>
    <col min="6147" max="6147" width="13.25" style="1" customWidth="1"/>
    <col min="6148" max="6148" width="12.25" style="1" customWidth="1"/>
    <col min="6149" max="6149" width="12.5" style="1" customWidth="1"/>
    <col min="6150" max="6150" width="18.625" style="1" customWidth="1"/>
    <col min="6151" max="6399" width="9" style="1"/>
    <col min="6400" max="6400" width="31.125" style="1" customWidth="1"/>
    <col min="6401" max="6401" width="17.625" style="1" customWidth="1"/>
    <col min="6402" max="6402" width="14" style="1" customWidth="1"/>
    <col min="6403" max="6403" width="13.25" style="1" customWidth="1"/>
    <col min="6404" max="6404" width="12.25" style="1" customWidth="1"/>
    <col min="6405" max="6405" width="12.5" style="1" customWidth="1"/>
    <col min="6406" max="6406" width="18.625" style="1" customWidth="1"/>
    <col min="6407" max="6655" width="9" style="1"/>
    <col min="6656" max="6656" width="31.125" style="1" customWidth="1"/>
    <col min="6657" max="6657" width="17.625" style="1" customWidth="1"/>
    <col min="6658" max="6658" width="14" style="1" customWidth="1"/>
    <col min="6659" max="6659" width="13.25" style="1" customWidth="1"/>
    <col min="6660" max="6660" width="12.25" style="1" customWidth="1"/>
    <col min="6661" max="6661" width="12.5" style="1" customWidth="1"/>
    <col min="6662" max="6662" width="18.625" style="1" customWidth="1"/>
    <col min="6663" max="6911" width="9" style="1"/>
    <col min="6912" max="6912" width="31.125" style="1" customWidth="1"/>
    <col min="6913" max="6913" width="17.625" style="1" customWidth="1"/>
    <col min="6914" max="6914" width="14" style="1" customWidth="1"/>
    <col min="6915" max="6915" width="13.25" style="1" customWidth="1"/>
    <col min="6916" max="6916" width="12.25" style="1" customWidth="1"/>
    <col min="6917" max="6917" width="12.5" style="1" customWidth="1"/>
    <col min="6918" max="6918" width="18.625" style="1" customWidth="1"/>
    <col min="6919" max="7167" width="9" style="1"/>
    <col min="7168" max="7168" width="31.125" style="1" customWidth="1"/>
    <col min="7169" max="7169" width="17.625" style="1" customWidth="1"/>
    <col min="7170" max="7170" width="14" style="1" customWidth="1"/>
    <col min="7171" max="7171" width="13.25" style="1" customWidth="1"/>
    <col min="7172" max="7172" width="12.25" style="1" customWidth="1"/>
    <col min="7173" max="7173" width="12.5" style="1" customWidth="1"/>
    <col min="7174" max="7174" width="18.625" style="1" customWidth="1"/>
    <col min="7175" max="7423" width="9" style="1"/>
    <col min="7424" max="7424" width="31.125" style="1" customWidth="1"/>
    <col min="7425" max="7425" width="17.625" style="1" customWidth="1"/>
    <col min="7426" max="7426" width="14" style="1" customWidth="1"/>
    <col min="7427" max="7427" width="13.25" style="1" customWidth="1"/>
    <col min="7428" max="7428" width="12.25" style="1" customWidth="1"/>
    <col min="7429" max="7429" width="12.5" style="1" customWidth="1"/>
    <col min="7430" max="7430" width="18.625" style="1" customWidth="1"/>
    <col min="7431" max="7679" width="9" style="1"/>
    <col min="7680" max="7680" width="31.125" style="1" customWidth="1"/>
    <col min="7681" max="7681" width="17.625" style="1" customWidth="1"/>
    <col min="7682" max="7682" width="14" style="1" customWidth="1"/>
    <col min="7683" max="7683" width="13.25" style="1" customWidth="1"/>
    <col min="7684" max="7684" width="12.25" style="1" customWidth="1"/>
    <col min="7685" max="7685" width="12.5" style="1" customWidth="1"/>
    <col min="7686" max="7686" width="18.625" style="1" customWidth="1"/>
    <col min="7687" max="7935" width="9" style="1"/>
    <col min="7936" max="7936" width="31.125" style="1" customWidth="1"/>
    <col min="7937" max="7937" width="17.625" style="1" customWidth="1"/>
    <col min="7938" max="7938" width="14" style="1" customWidth="1"/>
    <col min="7939" max="7939" width="13.25" style="1" customWidth="1"/>
    <col min="7940" max="7940" width="12.25" style="1" customWidth="1"/>
    <col min="7941" max="7941" width="12.5" style="1" customWidth="1"/>
    <col min="7942" max="7942" width="18.625" style="1" customWidth="1"/>
    <col min="7943" max="8191" width="9" style="1"/>
    <col min="8192" max="8192" width="31.125" style="1" customWidth="1"/>
    <col min="8193" max="8193" width="17.625" style="1" customWidth="1"/>
    <col min="8194" max="8194" width="14" style="1" customWidth="1"/>
    <col min="8195" max="8195" width="13.25" style="1" customWidth="1"/>
    <col min="8196" max="8196" width="12.25" style="1" customWidth="1"/>
    <col min="8197" max="8197" width="12.5" style="1" customWidth="1"/>
    <col min="8198" max="8198" width="18.625" style="1" customWidth="1"/>
    <col min="8199" max="8447" width="9" style="1"/>
    <col min="8448" max="8448" width="31.125" style="1" customWidth="1"/>
    <col min="8449" max="8449" width="17.625" style="1" customWidth="1"/>
    <col min="8450" max="8450" width="14" style="1" customWidth="1"/>
    <col min="8451" max="8451" width="13.25" style="1" customWidth="1"/>
    <col min="8452" max="8452" width="12.25" style="1" customWidth="1"/>
    <col min="8453" max="8453" width="12.5" style="1" customWidth="1"/>
    <col min="8454" max="8454" width="18.625" style="1" customWidth="1"/>
    <col min="8455" max="8703" width="9" style="1"/>
    <col min="8704" max="8704" width="31.125" style="1" customWidth="1"/>
    <col min="8705" max="8705" width="17.625" style="1" customWidth="1"/>
    <col min="8706" max="8706" width="14" style="1" customWidth="1"/>
    <col min="8707" max="8707" width="13.25" style="1" customWidth="1"/>
    <col min="8708" max="8708" width="12.25" style="1" customWidth="1"/>
    <col min="8709" max="8709" width="12.5" style="1" customWidth="1"/>
    <col min="8710" max="8710" width="18.625" style="1" customWidth="1"/>
    <col min="8711" max="8959" width="9" style="1"/>
    <col min="8960" max="8960" width="31.125" style="1" customWidth="1"/>
    <col min="8961" max="8961" width="17.625" style="1" customWidth="1"/>
    <col min="8962" max="8962" width="14" style="1" customWidth="1"/>
    <col min="8963" max="8963" width="13.25" style="1" customWidth="1"/>
    <col min="8964" max="8964" width="12.25" style="1" customWidth="1"/>
    <col min="8965" max="8965" width="12.5" style="1" customWidth="1"/>
    <col min="8966" max="8966" width="18.625" style="1" customWidth="1"/>
    <col min="8967" max="9215" width="9" style="1"/>
    <col min="9216" max="9216" width="31.125" style="1" customWidth="1"/>
    <col min="9217" max="9217" width="17.625" style="1" customWidth="1"/>
    <col min="9218" max="9218" width="14" style="1" customWidth="1"/>
    <col min="9219" max="9219" width="13.25" style="1" customWidth="1"/>
    <col min="9220" max="9220" width="12.25" style="1" customWidth="1"/>
    <col min="9221" max="9221" width="12.5" style="1" customWidth="1"/>
    <col min="9222" max="9222" width="18.625" style="1" customWidth="1"/>
    <col min="9223" max="9471" width="9" style="1"/>
    <col min="9472" max="9472" width="31.125" style="1" customWidth="1"/>
    <col min="9473" max="9473" width="17.625" style="1" customWidth="1"/>
    <col min="9474" max="9474" width="14" style="1" customWidth="1"/>
    <col min="9475" max="9475" width="13.25" style="1" customWidth="1"/>
    <col min="9476" max="9476" width="12.25" style="1" customWidth="1"/>
    <col min="9477" max="9477" width="12.5" style="1" customWidth="1"/>
    <col min="9478" max="9478" width="18.625" style="1" customWidth="1"/>
    <col min="9479" max="9727" width="9" style="1"/>
    <col min="9728" max="9728" width="31.125" style="1" customWidth="1"/>
    <col min="9729" max="9729" width="17.625" style="1" customWidth="1"/>
    <col min="9730" max="9730" width="14" style="1" customWidth="1"/>
    <col min="9731" max="9731" width="13.25" style="1" customWidth="1"/>
    <col min="9732" max="9732" width="12.25" style="1" customWidth="1"/>
    <col min="9733" max="9733" width="12.5" style="1" customWidth="1"/>
    <col min="9734" max="9734" width="18.625" style="1" customWidth="1"/>
    <col min="9735" max="9983" width="9" style="1"/>
    <col min="9984" max="9984" width="31.125" style="1" customWidth="1"/>
    <col min="9985" max="9985" width="17.625" style="1" customWidth="1"/>
    <col min="9986" max="9986" width="14" style="1" customWidth="1"/>
    <col min="9987" max="9987" width="13.25" style="1" customWidth="1"/>
    <col min="9988" max="9988" width="12.25" style="1" customWidth="1"/>
    <col min="9989" max="9989" width="12.5" style="1" customWidth="1"/>
    <col min="9990" max="9990" width="18.625" style="1" customWidth="1"/>
    <col min="9991" max="10239" width="9" style="1"/>
    <col min="10240" max="10240" width="31.125" style="1" customWidth="1"/>
    <col min="10241" max="10241" width="17.625" style="1" customWidth="1"/>
    <col min="10242" max="10242" width="14" style="1" customWidth="1"/>
    <col min="10243" max="10243" width="13.25" style="1" customWidth="1"/>
    <col min="10244" max="10244" width="12.25" style="1" customWidth="1"/>
    <col min="10245" max="10245" width="12.5" style="1" customWidth="1"/>
    <col min="10246" max="10246" width="18.625" style="1" customWidth="1"/>
    <col min="10247" max="10495" width="9" style="1"/>
    <col min="10496" max="10496" width="31.125" style="1" customWidth="1"/>
    <col min="10497" max="10497" width="17.625" style="1" customWidth="1"/>
    <col min="10498" max="10498" width="14" style="1" customWidth="1"/>
    <col min="10499" max="10499" width="13.25" style="1" customWidth="1"/>
    <col min="10500" max="10500" width="12.25" style="1" customWidth="1"/>
    <col min="10501" max="10501" width="12.5" style="1" customWidth="1"/>
    <col min="10502" max="10502" width="18.625" style="1" customWidth="1"/>
    <col min="10503" max="10751" width="9" style="1"/>
    <col min="10752" max="10752" width="31.125" style="1" customWidth="1"/>
    <col min="10753" max="10753" width="17.625" style="1" customWidth="1"/>
    <col min="10754" max="10754" width="14" style="1" customWidth="1"/>
    <col min="10755" max="10755" width="13.25" style="1" customWidth="1"/>
    <col min="10756" max="10756" width="12.25" style="1" customWidth="1"/>
    <col min="10757" max="10757" width="12.5" style="1" customWidth="1"/>
    <col min="10758" max="10758" width="18.625" style="1" customWidth="1"/>
    <col min="10759" max="11007" width="9" style="1"/>
    <col min="11008" max="11008" width="31.125" style="1" customWidth="1"/>
    <col min="11009" max="11009" width="17.625" style="1" customWidth="1"/>
    <col min="11010" max="11010" width="14" style="1" customWidth="1"/>
    <col min="11011" max="11011" width="13.25" style="1" customWidth="1"/>
    <col min="11012" max="11012" width="12.25" style="1" customWidth="1"/>
    <col min="11013" max="11013" width="12.5" style="1" customWidth="1"/>
    <col min="11014" max="11014" width="18.625" style="1" customWidth="1"/>
    <col min="11015" max="11263" width="9" style="1"/>
    <col min="11264" max="11264" width="31.125" style="1" customWidth="1"/>
    <col min="11265" max="11265" width="17.625" style="1" customWidth="1"/>
    <col min="11266" max="11266" width="14" style="1" customWidth="1"/>
    <col min="11267" max="11267" width="13.25" style="1" customWidth="1"/>
    <col min="11268" max="11268" width="12.25" style="1" customWidth="1"/>
    <col min="11269" max="11269" width="12.5" style="1" customWidth="1"/>
    <col min="11270" max="11270" width="18.625" style="1" customWidth="1"/>
    <col min="11271" max="11519" width="9" style="1"/>
    <col min="11520" max="11520" width="31.125" style="1" customWidth="1"/>
    <col min="11521" max="11521" width="17.625" style="1" customWidth="1"/>
    <col min="11522" max="11522" width="14" style="1" customWidth="1"/>
    <col min="11523" max="11523" width="13.25" style="1" customWidth="1"/>
    <col min="11524" max="11524" width="12.25" style="1" customWidth="1"/>
    <col min="11525" max="11525" width="12.5" style="1" customWidth="1"/>
    <col min="11526" max="11526" width="18.625" style="1" customWidth="1"/>
    <col min="11527" max="11775" width="9" style="1"/>
    <col min="11776" max="11776" width="31.125" style="1" customWidth="1"/>
    <col min="11777" max="11777" width="17.625" style="1" customWidth="1"/>
    <col min="11778" max="11778" width="14" style="1" customWidth="1"/>
    <col min="11779" max="11779" width="13.25" style="1" customWidth="1"/>
    <col min="11780" max="11780" width="12.25" style="1" customWidth="1"/>
    <col min="11781" max="11781" width="12.5" style="1" customWidth="1"/>
    <col min="11782" max="11782" width="18.625" style="1" customWidth="1"/>
    <col min="11783" max="12031" width="9" style="1"/>
    <col min="12032" max="12032" width="31.125" style="1" customWidth="1"/>
    <col min="12033" max="12033" width="17.625" style="1" customWidth="1"/>
    <col min="12034" max="12034" width="14" style="1" customWidth="1"/>
    <col min="12035" max="12035" width="13.25" style="1" customWidth="1"/>
    <col min="12036" max="12036" width="12.25" style="1" customWidth="1"/>
    <col min="12037" max="12037" width="12.5" style="1" customWidth="1"/>
    <col min="12038" max="12038" width="18.625" style="1" customWidth="1"/>
    <col min="12039" max="12287" width="9" style="1"/>
    <col min="12288" max="12288" width="31.125" style="1" customWidth="1"/>
    <col min="12289" max="12289" width="17.625" style="1" customWidth="1"/>
    <col min="12290" max="12290" width="14" style="1" customWidth="1"/>
    <col min="12291" max="12291" width="13.25" style="1" customWidth="1"/>
    <col min="12292" max="12292" width="12.25" style="1" customWidth="1"/>
    <col min="12293" max="12293" width="12.5" style="1" customWidth="1"/>
    <col min="12294" max="12294" width="18.625" style="1" customWidth="1"/>
    <col min="12295" max="12543" width="9" style="1"/>
    <col min="12544" max="12544" width="31.125" style="1" customWidth="1"/>
    <col min="12545" max="12545" width="17.625" style="1" customWidth="1"/>
    <col min="12546" max="12546" width="14" style="1" customWidth="1"/>
    <col min="12547" max="12547" width="13.25" style="1" customWidth="1"/>
    <col min="12548" max="12548" width="12.25" style="1" customWidth="1"/>
    <col min="12549" max="12549" width="12.5" style="1" customWidth="1"/>
    <col min="12550" max="12550" width="18.625" style="1" customWidth="1"/>
    <col min="12551" max="12799" width="9" style="1"/>
    <col min="12800" max="12800" width="31.125" style="1" customWidth="1"/>
    <col min="12801" max="12801" width="17.625" style="1" customWidth="1"/>
    <col min="12802" max="12802" width="14" style="1" customWidth="1"/>
    <col min="12803" max="12803" width="13.25" style="1" customWidth="1"/>
    <col min="12804" max="12804" width="12.25" style="1" customWidth="1"/>
    <col min="12805" max="12805" width="12.5" style="1" customWidth="1"/>
    <col min="12806" max="12806" width="18.625" style="1" customWidth="1"/>
    <col min="12807" max="13055" width="9" style="1"/>
    <col min="13056" max="13056" width="31.125" style="1" customWidth="1"/>
    <col min="13057" max="13057" width="17.625" style="1" customWidth="1"/>
    <col min="13058" max="13058" width="14" style="1" customWidth="1"/>
    <col min="13059" max="13059" width="13.25" style="1" customWidth="1"/>
    <col min="13060" max="13060" width="12.25" style="1" customWidth="1"/>
    <col min="13061" max="13061" width="12.5" style="1" customWidth="1"/>
    <col min="13062" max="13062" width="18.625" style="1" customWidth="1"/>
    <col min="13063" max="13311" width="9" style="1"/>
    <col min="13312" max="13312" width="31.125" style="1" customWidth="1"/>
    <col min="13313" max="13313" width="17.625" style="1" customWidth="1"/>
    <col min="13314" max="13314" width="14" style="1" customWidth="1"/>
    <col min="13315" max="13315" width="13.25" style="1" customWidth="1"/>
    <col min="13316" max="13316" width="12.25" style="1" customWidth="1"/>
    <col min="13317" max="13317" width="12.5" style="1" customWidth="1"/>
    <col min="13318" max="13318" width="18.625" style="1" customWidth="1"/>
    <col min="13319" max="13567" width="9" style="1"/>
    <col min="13568" max="13568" width="31.125" style="1" customWidth="1"/>
    <col min="13569" max="13569" width="17.625" style="1" customWidth="1"/>
    <col min="13570" max="13570" width="14" style="1" customWidth="1"/>
    <col min="13571" max="13571" width="13.25" style="1" customWidth="1"/>
    <col min="13572" max="13572" width="12.25" style="1" customWidth="1"/>
    <col min="13573" max="13573" width="12.5" style="1" customWidth="1"/>
    <col min="13574" max="13574" width="18.625" style="1" customWidth="1"/>
    <col min="13575" max="13823" width="9" style="1"/>
    <col min="13824" max="13824" width="31.125" style="1" customWidth="1"/>
    <col min="13825" max="13825" width="17.625" style="1" customWidth="1"/>
    <col min="13826" max="13826" width="14" style="1" customWidth="1"/>
    <col min="13827" max="13827" width="13.25" style="1" customWidth="1"/>
    <col min="13828" max="13828" width="12.25" style="1" customWidth="1"/>
    <col min="13829" max="13829" width="12.5" style="1" customWidth="1"/>
    <col min="13830" max="13830" width="18.625" style="1" customWidth="1"/>
    <col min="13831" max="14079" width="9" style="1"/>
    <col min="14080" max="14080" width="31.125" style="1" customWidth="1"/>
    <col min="14081" max="14081" width="17.625" style="1" customWidth="1"/>
    <col min="14082" max="14082" width="14" style="1" customWidth="1"/>
    <col min="14083" max="14083" width="13.25" style="1" customWidth="1"/>
    <col min="14084" max="14084" width="12.25" style="1" customWidth="1"/>
    <col min="14085" max="14085" width="12.5" style="1" customWidth="1"/>
    <col min="14086" max="14086" width="18.625" style="1" customWidth="1"/>
    <col min="14087" max="14335" width="9" style="1"/>
    <col min="14336" max="14336" width="31.125" style="1" customWidth="1"/>
    <col min="14337" max="14337" width="17.625" style="1" customWidth="1"/>
    <col min="14338" max="14338" width="14" style="1" customWidth="1"/>
    <col min="14339" max="14339" width="13.25" style="1" customWidth="1"/>
    <col min="14340" max="14340" width="12.25" style="1" customWidth="1"/>
    <col min="14341" max="14341" width="12.5" style="1" customWidth="1"/>
    <col min="14342" max="14342" width="18.625" style="1" customWidth="1"/>
    <col min="14343" max="14591" width="9" style="1"/>
    <col min="14592" max="14592" width="31.125" style="1" customWidth="1"/>
    <col min="14593" max="14593" width="17.625" style="1" customWidth="1"/>
    <col min="14594" max="14594" width="14" style="1" customWidth="1"/>
    <col min="14595" max="14595" width="13.25" style="1" customWidth="1"/>
    <col min="14596" max="14596" width="12.25" style="1" customWidth="1"/>
    <col min="14597" max="14597" width="12.5" style="1" customWidth="1"/>
    <col min="14598" max="14598" width="18.625" style="1" customWidth="1"/>
    <col min="14599" max="14847" width="9" style="1"/>
    <col min="14848" max="14848" width="31.125" style="1" customWidth="1"/>
    <col min="14849" max="14849" width="17.625" style="1" customWidth="1"/>
    <col min="14850" max="14850" width="14" style="1" customWidth="1"/>
    <col min="14851" max="14851" width="13.25" style="1" customWidth="1"/>
    <col min="14852" max="14852" width="12.25" style="1" customWidth="1"/>
    <col min="14853" max="14853" width="12.5" style="1" customWidth="1"/>
    <col min="14854" max="14854" width="18.625" style="1" customWidth="1"/>
    <col min="14855" max="15103" width="9" style="1"/>
    <col min="15104" max="15104" width="31.125" style="1" customWidth="1"/>
    <col min="15105" max="15105" width="17.625" style="1" customWidth="1"/>
    <col min="15106" max="15106" width="14" style="1" customWidth="1"/>
    <col min="15107" max="15107" width="13.25" style="1" customWidth="1"/>
    <col min="15108" max="15108" width="12.25" style="1" customWidth="1"/>
    <col min="15109" max="15109" width="12.5" style="1" customWidth="1"/>
    <col min="15110" max="15110" width="18.625" style="1" customWidth="1"/>
    <col min="15111" max="15359" width="9" style="1"/>
    <col min="15360" max="15360" width="31.125" style="1" customWidth="1"/>
    <col min="15361" max="15361" width="17.625" style="1" customWidth="1"/>
    <col min="15362" max="15362" width="14" style="1" customWidth="1"/>
    <col min="15363" max="15363" width="13.25" style="1" customWidth="1"/>
    <col min="15364" max="15364" width="12.25" style="1" customWidth="1"/>
    <col min="15365" max="15365" width="12.5" style="1" customWidth="1"/>
    <col min="15366" max="15366" width="18.625" style="1" customWidth="1"/>
    <col min="15367" max="15615" width="9" style="1"/>
    <col min="15616" max="15616" width="31.125" style="1" customWidth="1"/>
    <col min="15617" max="15617" width="17.625" style="1" customWidth="1"/>
    <col min="15618" max="15618" width="14" style="1" customWidth="1"/>
    <col min="15619" max="15619" width="13.25" style="1" customWidth="1"/>
    <col min="15620" max="15620" width="12.25" style="1" customWidth="1"/>
    <col min="15621" max="15621" width="12.5" style="1" customWidth="1"/>
    <col min="15622" max="15622" width="18.625" style="1" customWidth="1"/>
    <col min="15623" max="15871" width="9" style="1"/>
    <col min="15872" max="15872" width="31.125" style="1" customWidth="1"/>
    <col min="15873" max="15873" width="17.625" style="1" customWidth="1"/>
    <col min="15874" max="15874" width="14" style="1" customWidth="1"/>
    <col min="15875" max="15875" width="13.25" style="1" customWidth="1"/>
    <col min="15876" max="15876" width="12.25" style="1" customWidth="1"/>
    <col min="15877" max="15877" width="12.5" style="1" customWidth="1"/>
    <col min="15878" max="15878" width="18.625" style="1" customWidth="1"/>
    <col min="15879" max="16127" width="9" style="1"/>
    <col min="16128" max="16128" width="31.125" style="1" customWidth="1"/>
    <col min="16129" max="16129" width="17.625" style="1" customWidth="1"/>
    <col min="16130" max="16130" width="14" style="1" customWidth="1"/>
    <col min="16131" max="16131" width="13.25" style="1" customWidth="1"/>
    <col min="16132" max="16132" width="12.25" style="1" customWidth="1"/>
    <col min="16133" max="16133" width="12.5" style="1" customWidth="1"/>
    <col min="16134" max="16134" width="18.625" style="1" customWidth="1"/>
    <col min="16135" max="16384" width="9" style="1"/>
  </cols>
  <sheetData>
    <row r="1" ht="18" customHeight="1" spans="1:6">
      <c r="A1" s="2" t="s">
        <v>195</v>
      </c>
      <c r="B1" s="3"/>
      <c r="C1" s="3"/>
      <c r="D1" s="3"/>
      <c r="E1" s="3"/>
      <c r="F1" s="3"/>
    </row>
    <row r="2" ht="35.1" customHeight="1" spans="1:11">
      <c r="A2" s="4" t="s">
        <v>196</v>
      </c>
      <c r="B2" s="4"/>
      <c r="C2" s="4"/>
      <c r="D2" s="4"/>
      <c r="E2" s="4"/>
      <c r="F2" s="4"/>
      <c r="G2" s="4"/>
      <c r="H2" s="4"/>
      <c r="I2" s="4"/>
      <c r="J2" s="4"/>
      <c r="K2" s="4"/>
    </row>
    <row r="3" ht="21.95" customHeight="1" spans="1:11">
      <c r="A3" s="3"/>
      <c r="B3" s="3"/>
      <c r="C3" s="3"/>
      <c r="D3" s="3"/>
      <c r="E3" s="3"/>
      <c r="F3" s="3"/>
      <c r="K3" s="1" t="s">
        <v>2</v>
      </c>
    </row>
    <row r="4" ht="21" customHeight="1" spans="1:11">
      <c r="A4" s="5" t="s">
        <v>5</v>
      </c>
      <c r="B4" s="6" t="s">
        <v>7</v>
      </c>
      <c r="C4" s="6" t="s">
        <v>183</v>
      </c>
      <c r="D4" s="6" t="s">
        <v>151</v>
      </c>
      <c r="E4" s="6" t="s">
        <v>153</v>
      </c>
      <c r="F4" s="6" t="s">
        <v>155</v>
      </c>
      <c r="G4" s="6" t="s">
        <v>157</v>
      </c>
      <c r="H4" s="6"/>
      <c r="I4" s="6" t="s">
        <v>159</v>
      </c>
      <c r="J4" s="6" t="s">
        <v>161</v>
      </c>
      <c r="K4" s="6" t="s">
        <v>181</v>
      </c>
    </row>
    <row r="5" ht="42.75" customHeight="1" spans="1:11">
      <c r="A5" s="5"/>
      <c r="B5" s="6"/>
      <c r="C5" s="6"/>
      <c r="D5" s="6"/>
      <c r="E5" s="6"/>
      <c r="F5" s="6"/>
      <c r="G5" s="6" t="s">
        <v>188</v>
      </c>
      <c r="H5" s="6" t="s">
        <v>197</v>
      </c>
      <c r="I5" s="6"/>
      <c r="J5" s="6"/>
      <c r="K5" s="6"/>
    </row>
    <row r="6" ht="30" customHeight="1" spans="1:11">
      <c r="A6" s="7" t="s">
        <v>7</v>
      </c>
      <c r="B6" s="8"/>
      <c r="C6" s="8"/>
      <c r="D6" s="8">
        <v>2</v>
      </c>
      <c r="E6" s="8"/>
      <c r="F6" s="8"/>
      <c r="G6" s="8"/>
      <c r="H6" s="8"/>
      <c r="I6" s="8"/>
      <c r="J6" s="8"/>
      <c r="K6" s="8"/>
    </row>
    <row r="7" ht="48" customHeight="1" spans="1:11">
      <c r="A7" s="9" t="s">
        <v>198</v>
      </c>
      <c r="B7" s="8"/>
      <c r="C7" s="8"/>
      <c r="D7" s="8">
        <v>2</v>
      </c>
      <c r="E7" s="8"/>
      <c r="F7" s="8"/>
      <c r="G7" s="8"/>
      <c r="H7" s="8"/>
      <c r="I7" s="8"/>
      <c r="J7" s="8"/>
      <c r="K7" s="8"/>
    </row>
    <row r="8" ht="48" customHeight="1" spans="1:11">
      <c r="A8" s="9" t="s">
        <v>199</v>
      </c>
      <c r="B8" s="8"/>
      <c r="C8" s="8"/>
      <c r="D8" s="8"/>
      <c r="E8" s="8"/>
      <c r="F8" s="8"/>
      <c r="G8" s="8"/>
      <c r="H8" s="8"/>
      <c r="I8" s="8"/>
      <c r="J8" s="8"/>
      <c r="K8" s="8"/>
    </row>
    <row r="9" ht="49.5" customHeight="1" spans="1:11">
      <c r="A9" s="9" t="s">
        <v>200</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1 财政拨款收支总表</vt:lpstr>
      <vt:lpstr>2.一般公共预算(基本支出+项目支出）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石琴</cp:lastModifiedBy>
  <dcterms:created xsi:type="dcterms:W3CDTF">2006-09-16T00:00:00Z</dcterms:created>
  <dcterms:modified xsi:type="dcterms:W3CDTF">2022-09-15T03:12:26Z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