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firstSheet="1" activeTab="4"/>
  </bookViews>
  <sheets>
    <sheet name="行政处罚实施情况统计表" sheetId="1" r:id="rId1"/>
    <sheet name="行政检查实施情况统计表" sheetId="2" r:id="rId2"/>
    <sheet name="行政强制措施实施情况统计表" sheetId="3" r:id="rId3"/>
    <sheet name="行政许可实施情况统计表" sheetId="4" r:id="rId4"/>
    <sheet name="行政强制执行情况统计表" sheetId="5" r:id="rId5"/>
    <sheet name="行政征收实施情况统计表" sheetId="6" r:id="rId6"/>
    <sheet name="行政征用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<sst xmlns="http://schemas.openxmlformats.org/spreadsheetml/2006/main" count="211" uniqueCount="109">
  <si>
    <t>序号</t>
  </si>
  <si>
    <t>单位名称</t>
  </si>
  <si>
    <t>行政处罚实施数量（件）</t>
  </si>
  <si>
    <t>罚没金额（万元）</t>
  </si>
  <si>
    <t>简易程序数量（件）</t>
  </si>
  <si>
    <t>一般程序数量（件）</t>
  </si>
  <si>
    <t>法制审核数量（件）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</si>
  <si>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</si>
  <si>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</si>
  <si>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</si>
  <si>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</si>
  <si>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</si>
  <si>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</si>
  <si>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</si>
  <si>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</si>
  <si>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</si>
  <si>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</si>
  <si>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</si>
  <si>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审核数量</t>
  </si>
  <si>
    <t>纠错数量</t>
  </si>
  <si>
    <t>秀山县公安局（本部）</t>
  </si>
  <si>
    <t>中和派出所</t>
  </si>
  <si>
    <t>27.2148.5</t>
  </si>
  <si>
    <t>乌杨派出所</t>
  </si>
  <si>
    <t>平凯派出所</t>
  </si>
  <si>
    <t>官庄派出所</t>
  </si>
  <si>
    <t>石耶派出所</t>
  </si>
  <si>
    <t>洪安派出所</t>
  </si>
  <si>
    <t>石堤派出所</t>
  </si>
  <si>
    <t>龙池派出所</t>
  </si>
  <si>
    <t>溶溪派出所</t>
  </si>
  <si>
    <t>清溪场派出所</t>
  </si>
  <si>
    <t>梅江派出所</t>
  </si>
  <si>
    <t>钟灵派出所</t>
  </si>
  <si>
    <t>隘口派出所</t>
  </si>
  <si>
    <t>膏田派出所</t>
  </si>
  <si>
    <t>涌洞派出所</t>
  </si>
  <si>
    <t>雅江派出所</t>
  </si>
  <si>
    <t>峨溶派出所</t>
  </si>
  <si>
    <t>兰桥派出所</t>
  </si>
  <si>
    <t>治安大队</t>
  </si>
  <si>
    <t>刑侦大队</t>
  </si>
  <si>
    <t>交巡警大队</t>
  </si>
  <si>
    <t>出入境管理大队</t>
  </si>
  <si>
    <t>合  计</t>
  </si>
  <si>
    <t>填报人：罗杰          联系方式：76636946</t>
  </si>
  <si>
    <t>说明：</t>
  </si>
  <si>
    <t>1．统计范围为1月1日至12月31日期间作出行政处罚决定以及法制审核的数量（包括经行政复议或者行政诉讼被撤销的行政处罚决定数量）。</t>
  </si>
  <si>
    <r>
      <t>2</t>
    </r>
    <r>
      <rPr>
        <sz val="10.5"/>
        <color indexed="8"/>
        <rFont val="宋体"/>
        <family val="0"/>
      </rPr>
      <t>．其他行政处罚，为法律、行政法规规定的其他行政处罚，比如驱逐出境等。</t>
    </r>
  </si>
  <si>
    <t>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</t>
  </si>
  <si>
    <t>4．没收违法所得、没收非法财物能确定金额的，计入“罚没金额”；不能确定金额的，不计入“罚没金额”。“罚没金额”以处罚决定书确定的金额为准。</t>
  </si>
  <si>
    <t>行政检查实施数量（次）</t>
  </si>
  <si>
    <t>检查后作出行政处罚数量（件）</t>
  </si>
  <si>
    <t>备注</t>
  </si>
  <si>
    <t>治安管理大队</t>
  </si>
  <si>
    <t>禁毒大队</t>
  </si>
  <si>
    <t>网安大队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</si>
  <si>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</si>
  <si>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填报人：罗杰</t>
  </si>
  <si>
    <t>联系方式：76636946</t>
  </si>
  <si>
    <t>统计范围为1月1日至12月31日期间开展的行政检查次数。检查1个检查对象，有完整、详细的检查记录，计为检查1次。无特定检查对象的巡查、巡逻，无完整、详细检查记录的，均不计为检查次数。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</si>
  <si>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</si>
  <si>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</si>
  <si>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</si>
  <si>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</si>
  <si>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</si>
  <si>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统计范围为1月1日至12月31日期间作出“查封场所、设施或者财物”“扣押财物”“冻结存款、汇款”或者“其他行政强制措施”决定的数量，以及法制审核数量。</t>
  </si>
  <si>
    <t>行政许可实施数量（件）</t>
  </si>
  <si>
    <t>撤销行政许可数量（件）</t>
  </si>
  <si>
    <t>申请数量</t>
  </si>
  <si>
    <t>受理数量</t>
  </si>
  <si>
    <t>许可数量</t>
  </si>
  <si>
    <t>不予许可数量</t>
  </si>
  <si>
    <t>1．统计范围为1月1日至12月31日期间收到当事人许可申请、作出受理决定、许可决定、不予许可决定、撤销许可决定的数量，以及进行法制审核的数量。</t>
  </si>
  <si>
    <t>2．准予变更、延续和不予变更、延续的数量，分别计入“许可数量”“不予许可数量”。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</si>
  <si>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</si>
  <si>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</si>
  <si>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</si>
  <si>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</si>
  <si>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</si>
  <si>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</si>
  <si>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</si>
  <si>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</si>
  <si>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</si>
  <si>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</si>
  <si>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</t>
  </si>
  <si>
    <t>2．其他强制执行方式，如《城乡规划法》规定的强制拆除；《煤炭法》规定的强制停产、强制消除安全隐患等。</t>
  </si>
  <si>
    <t>3．申请法院强制执行数量的统计时间以申请日期为准。</t>
  </si>
  <si>
    <t>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</si>
  <si>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</si>
  <si>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</si>
  <si>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</si>
  <si>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</si>
  <si>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</si>
  <si>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</si>
  <si>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>秀山县公安局</t>
  </si>
  <si>
    <t>无</t>
  </si>
  <si>
    <t>1．行政征收的统计范围为1月1日至12月31日期间的实施数量。（因征税属于中央垂直管理，不列入我市统计范围）</t>
  </si>
  <si>
    <t>2．土地、房屋征收实施数量的统计，以政府正式批文为准。</t>
  </si>
  <si>
    <t xml:space="preserve">     3. 其他行政征收需说明具体种类或名称。</t>
  </si>
  <si>
    <t>行政征用实施情况统计表</t>
  </si>
  <si>
    <t>行政征用实施数量（件）</t>
  </si>
  <si>
    <t>联系方式：76636496</t>
  </si>
  <si>
    <t>统计范围为1月1日至12月31日期间因抢险、救灾、反恐等公共利益需要作出的行政征用决定的数量。</t>
  </si>
  <si>
    <t>秀山土家族苗族自治县公安局2023年行政许可实施情况统计表</t>
  </si>
  <si>
    <t>秀山土家族苗族自治县公安局2023年行政处罚实施情况统计表</t>
  </si>
  <si>
    <t>秀山土家族苗族自治县公安局2023年行政检查实施情况统计表</t>
  </si>
  <si>
    <t>秀山土家族苗族自治县公安局2023年行政强制措施实施情况统计表</t>
  </si>
  <si>
    <t>秀山土家族苗族自治县公安局2023年行政强制执行情况统计表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</si>
</sst>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_GBK"/>
      <family val="4"/>
    </font>
    <font>
      <sz val="11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楷体"/>
      <family val="3"/>
    </font>
    <font>
      <sz val="24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方正黑体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indent="2"/>
    </xf>
    <xf numFmtId="0" fontId="65" fillId="0" borderId="0" xfId="0" applyFont="1" applyAlignment="1">
      <alignment horizontal="left" vertical="center" wrapText="1" indent="2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 indent="2"/>
    </xf>
    <xf numFmtId="0" fontId="5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justify" vertical="center" wrapText="1"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 horizontal="justify" vertical="center"/>
    </xf>
    <xf numFmtId="0" fontId="64" fillId="0" borderId="0" xfId="0" applyFont="1" applyAlignment="1">
      <alignment horizontal="left" vertical="center" wrapText="1"/>
    </xf>
    <xf numFmtId="0" fontId="61" fillId="0" borderId="9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6" fillId="0" borderId="0" xfId="0" applyFont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SheetLayoutView="100" zoomScalePageLayoutView="0" workbookViewId="0" topLeftCell="A1">
      <selection activeCell="A1" sqref="A1:R1"/>
    </sheetView>
  </sheetViews>
  <sheetFormatPr defaultColWidth="9.00390625" defaultRowHeight="14.25"/>
  <cols>
    <col min="1" max="1" width="4.00390625" style="0" customWidth="1"/>
    <col min="2" max="2" width="13.75390625" style="0" customWidth="1"/>
    <col min="3" max="3" width="5.75390625" style="0" customWidth="1"/>
    <col min="4" max="4" width="5.87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5.875" style="0" customWidth="1"/>
    <col min="12" max="12" width="8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63.75" customHeight="1">
      <c r="A1" s="35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73.5" customHeight="1">
      <c r="A2" s="44" t="s">
        <v>0</v>
      </c>
      <c r="B2" s="44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44" t="s">
        <v>3</v>
      </c>
      <c r="M2" s="44" t="s">
        <v>4</v>
      </c>
      <c r="N2" s="44" t="s">
        <v>5</v>
      </c>
      <c r="O2" s="37" t="s">
        <v>6</v>
      </c>
      <c r="P2" s="37"/>
      <c r="Q2" s="44" t="s">
        <v>7</v>
      </c>
      <c r="R2" s="44" t="s">
        <v>8</v>
      </c>
    </row>
    <row r="3" spans="1:18" ht="33.75" customHeight="1">
      <c r="A3" s="45"/>
      <c r="B3" s="45"/>
      <c r="C3" s="37" t="s">
        <v>9</v>
      </c>
      <c r="D3" s="37" t="s">
        <v>10</v>
      </c>
      <c r="E3" s="37" t="s">
        <v>11</v>
      </c>
      <c r="F3" s="37" t="s">
        <v>12</v>
      </c>
      <c r="G3" s="37" t="s">
        <v>13</v>
      </c>
      <c r="H3" s="37" t="s">
        <v>14</v>
      </c>
      <c r="I3" s="37" t="s">
        <v>15</v>
      </c>
      <c r="J3" s="37" t="s">
        <v>16</v>
      </c>
      <c r="K3" s="37" t="s">
        <v>17</v>
      </c>
      <c r="L3" s="45"/>
      <c r="M3" s="45"/>
      <c r="N3" s="45"/>
      <c r="O3" s="37" t="s">
        <v>18</v>
      </c>
      <c r="P3" s="37" t="s">
        <v>19</v>
      </c>
      <c r="Q3" s="45"/>
      <c r="R3" s="45"/>
    </row>
    <row r="4" spans="1:18" ht="33.75" customHeight="1">
      <c r="A4" s="46"/>
      <c r="B4" s="46"/>
      <c r="C4" s="37"/>
      <c r="D4" s="37"/>
      <c r="E4" s="37"/>
      <c r="F4" s="37"/>
      <c r="G4" s="37"/>
      <c r="H4" s="37"/>
      <c r="I4" s="37"/>
      <c r="J4" s="37"/>
      <c r="K4" s="37"/>
      <c r="L4" s="46"/>
      <c r="M4" s="46"/>
      <c r="N4" s="46"/>
      <c r="O4" s="37"/>
      <c r="P4" s="37"/>
      <c r="Q4" s="46"/>
      <c r="R4" s="46"/>
    </row>
    <row r="5" spans="1:18" s="24" customFormat="1" ht="31.5" customHeight="1">
      <c r="A5" s="32">
        <v>1</v>
      </c>
      <c r="B5" s="32" t="s">
        <v>20</v>
      </c>
      <c r="C5" s="32">
        <v>6</v>
      </c>
      <c r="D5" s="32">
        <v>393</v>
      </c>
      <c r="E5" s="32">
        <v>882</v>
      </c>
      <c r="F5" s="32">
        <v>0</v>
      </c>
      <c r="G5" s="32">
        <v>7</v>
      </c>
      <c r="H5" s="32">
        <v>1</v>
      </c>
      <c r="I5" s="32">
        <v>762</v>
      </c>
      <c r="J5" s="32">
        <v>0</v>
      </c>
      <c r="K5" s="32">
        <f>SUM(C5:J5)</f>
        <v>2051</v>
      </c>
      <c r="L5" s="33">
        <v>65.66501</v>
      </c>
      <c r="M5" s="32">
        <v>0</v>
      </c>
      <c r="N5" s="32">
        <v>951</v>
      </c>
      <c r="O5" s="32">
        <v>951</v>
      </c>
      <c r="P5" s="32">
        <v>0</v>
      </c>
      <c r="Q5" s="32">
        <v>0</v>
      </c>
      <c r="R5" s="32">
        <v>0</v>
      </c>
    </row>
    <row r="6" spans="1:18" s="24" customFormat="1" ht="31.5" customHeight="1">
      <c r="A6" s="32">
        <v>2</v>
      </c>
      <c r="B6" s="32" t="s">
        <v>21</v>
      </c>
      <c r="C6" s="32">
        <v>8</v>
      </c>
      <c r="D6" s="32">
        <v>95</v>
      </c>
      <c r="E6" s="32">
        <v>5</v>
      </c>
      <c r="F6" s="32">
        <v>0</v>
      </c>
      <c r="G6" s="33">
        <v>6</v>
      </c>
      <c r="H6" s="32">
        <v>0</v>
      </c>
      <c r="I6" s="32">
        <v>208</v>
      </c>
      <c r="J6" s="32">
        <v>0</v>
      </c>
      <c r="K6" s="32">
        <f aca="true" t="shared" si="0" ref="K6:K25">SUM(C6:J6)</f>
        <v>322</v>
      </c>
      <c r="L6" s="33" t="s">
        <v>22</v>
      </c>
      <c r="M6" s="32">
        <v>0</v>
      </c>
      <c r="N6" s="32">
        <v>322</v>
      </c>
      <c r="O6" s="32">
        <v>322</v>
      </c>
      <c r="P6" s="32">
        <v>0</v>
      </c>
      <c r="Q6" s="32">
        <v>0</v>
      </c>
      <c r="R6" s="32">
        <v>0</v>
      </c>
    </row>
    <row r="7" spans="1:18" s="24" customFormat="1" ht="31.5" customHeight="1">
      <c r="A7" s="32">
        <v>3</v>
      </c>
      <c r="B7" s="32" t="s">
        <v>23</v>
      </c>
      <c r="C7" s="32">
        <v>1</v>
      </c>
      <c r="D7" s="32">
        <v>18</v>
      </c>
      <c r="E7" s="32">
        <v>1</v>
      </c>
      <c r="F7" s="32">
        <v>0</v>
      </c>
      <c r="G7" s="32">
        <v>0</v>
      </c>
      <c r="H7" s="32">
        <v>0</v>
      </c>
      <c r="I7" s="32">
        <v>27</v>
      </c>
      <c r="J7" s="32">
        <v>0</v>
      </c>
      <c r="K7" s="32">
        <f t="shared" si="0"/>
        <v>47</v>
      </c>
      <c r="L7" s="33">
        <v>0.74</v>
      </c>
      <c r="M7" s="32">
        <v>0</v>
      </c>
      <c r="N7" s="32">
        <v>47</v>
      </c>
      <c r="O7" s="32">
        <v>47</v>
      </c>
      <c r="P7" s="33">
        <v>0</v>
      </c>
      <c r="Q7" s="32">
        <v>0</v>
      </c>
      <c r="R7" s="32">
        <v>0</v>
      </c>
    </row>
    <row r="8" spans="1:18" s="24" customFormat="1" ht="31.5" customHeight="1">
      <c r="A8" s="32">
        <v>4</v>
      </c>
      <c r="B8" s="32" t="s">
        <v>24</v>
      </c>
      <c r="C8" s="32">
        <v>3</v>
      </c>
      <c r="D8" s="32">
        <v>13</v>
      </c>
      <c r="E8" s="32">
        <v>0</v>
      </c>
      <c r="F8" s="32">
        <v>0</v>
      </c>
      <c r="G8" s="32">
        <v>0</v>
      </c>
      <c r="H8" s="32">
        <v>0</v>
      </c>
      <c r="I8" s="32">
        <v>22</v>
      </c>
      <c r="J8" s="32">
        <v>0</v>
      </c>
      <c r="K8" s="32">
        <f t="shared" si="0"/>
        <v>38</v>
      </c>
      <c r="L8" s="33">
        <v>0.37</v>
      </c>
      <c r="M8" s="32">
        <v>0</v>
      </c>
      <c r="N8" s="32">
        <v>38</v>
      </c>
      <c r="O8" s="32">
        <v>38</v>
      </c>
      <c r="P8" s="33">
        <v>0</v>
      </c>
      <c r="Q8" s="32">
        <v>0</v>
      </c>
      <c r="R8" s="32">
        <v>0</v>
      </c>
    </row>
    <row r="9" spans="1:18" s="24" customFormat="1" ht="31.5" customHeight="1">
      <c r="A9" s="32">
        <v>5</v>
      </c>
      <c r="B9" s="32" t="s">
        <v>25</v>
      </c>
      <c r="C9" s="32">
        <v>1</v>
      </c>
      <c r="D9" s="32">
        <v>27</v>
      </c>
      <c r="E9" s="32">
        <v>2</v>
      </c>
      <c r="F9" s="32">
        <v>0</v>
      </c>
      <c r="G9" s="32">
        <v>0</v>
      </c>
      <c r="H9" s="32">
        <v>0</v>
      </c>
      <c r="I9" s="32">
        <v>63</v>
      </c>
      <c r="J9" s="32">
        <v>0</v>
      </c>
      <c r="K9" s="32">
        <f t="shared" si="0"/>
        <v>93</v>
      </c>
      <c r="L9" s="33">
        <v>1.6103</v>
      </c>
      <c r="M9" s="32">
        <v>0</v>
      </c>
      <c r="N9" s="32">
        <v>93</v>
      </c>
      <c r="O9" s="32">
        <v>93</v>
      </c>
      <c r="P9" s="33">
        <v>0</v>
      </c>
      <c r="Q9" s="32">
        <v>0</v>
      </c>
      <c r="R9" s="32">
        <v>0</v>
      </c>
    </row>
    <row r="10" spans="1:18" s="24" customFormat="1" ht="31.5" customHeight="1">
      <c r="A10" s="32">
        <v>6</v>
      </c>
      <c r="B10" s="32" t="s">
        <v>26</v>
      </c>
      <c r="C10" s="33">
        <v>0</v>
      </c>
      <c r="D10" s="33">
        <v>2</v>
      </c>
      <c r="E10" s="33">
        <v>2</v>
      </c>
      <c r="F10" s="33">
        <v>0</v>
      </c>
      <c r="G10" s="33">
        <v>0</v>
      </c>
      <c r="H10" s="33">
        <v>0</v>
      </c>
      <c r="I10" s="33">
        <v>26</v>
      </c>
      <c r="J10" s="33">
        <v>0</v>
      </c>
      <c r="K10" s="33">
        <f t="shared" si="0"/>
        <v>30</v>
      </c>
      <c r="L10" s="33">
        <v>0.57</v>
      </c>
      <c r="M10" s="33">
        <v>0</v>
      </c>
      <c r="N10" s="33">
        <v>30</v>
      </c>
      <c r="O10" s="33">
        <v>30</v>
      </c>
      <c r="P10" s="32">
        <v>0</v>
      </c>
      <c r="Q10" s="32">
        <v>0</v>
      </c>
      <c r="R10" s="32">
        <v>0</v>
      </c>
    </row>
    <row r="11" spans="1:18" s="24" customFormat="1" ht="31.5" customHeight="1">
      <c r="A11" s="32">
        <v>7</v>
      </c>
      <c r="B11" s="32" t="s">
        <v>27</v>
      </c>
      <c r="C11" s="32">
        <v>1</v>
      </c>
      <c r="D11" s="32">
        <v>10</v>
      </c>
      <c r="E11" s="32">
        <v>3</v>
      </c>
      <c r="F11" s="32">
        <v>0</v>
      </c>
      <c r="G11" s="32">
        <v>0</v>
      </c>
      <c r="H11" s="32">
        <v>0</v>
      </c>
      <c r="I11" s="32">
        <v>29</v>
      </c>
      <c r="J11" s="32">
        <v>0</v>
      </c>
      <c r="K11" s="32">
        <f t="shared" si="0"/>
        <v>43</v>
      </c>
      <c r="L11" s="33">
        <v>0.477</v>
      </c>
      <c r="M11" s="32">
        <v>0</v>
      </c>
      <c r="N11" s="32">
        <v>29</v>
      </c>
      <c r="O11" s="32">
        <v>29</v>
      </c>
      <c r="P11" s="33">
        <v>0</v>
      </c>
      <c r="Q11" s="32">
        <v>0</v>
      </c>
      <c r="R11" s="32">
        <v>0</v>
      </c>
    </row>
    <row r="12" spans="1:18" s="24" customFormat="1" ht="31.5" customHeight="1">
      <c r="A12" s="32">
        <v>8</v>
      </c>
      <c r="B12" s="32" t="s">
        <v>28</v>
      </c>
      <c r="C12" s="32">
        <v>1</v>
      </c>
      <c r="D12" s="32">
        <v>9</v>
      </c>
      <c r="E12" s="32">
        <v>0</v>
      </c>
      <c r="F12" s="32">
        <v>0</v>
      </c>
      <c r="G12" s="32">
        <v>0</v>
      </c>
      <c r="H12" s="32">
        <v>0</v>
      </c>
      <c r="I12" s="32">
        <v>12</v>
      </c>
      <c r="J12" s="32">
        <v>0</v>
      </c>
      <c r="K12" s="32">
        <f t="shared" si="0"/>
        <v>22</v>
      </c>
      <c r="L12" s="33">
        <v>0.32</v>
      </c>
      <c r="M12" s="32">
        <v>0</v>
      </c>
      <c r="N12" s="32">
        <v>22</v>
      </c>
      <c r="O12" s="32">
        <v>22</v>
      </c>
      <c r="P12" s="33">
        <v>0</v>
      </c>
      <c r="Q12" s="32">
        <v>0</v>
      </c>
      <c r="R12" s="32">
        <v>0</v>
      </c>
    </row>
    <row r="13" spans="1:18" s="24" customFormat="1" ht="31.5" customHeight="1">
      <c r="A13" s="32">
        <v>9</v>
      </c>
      <c r="B13" s="32" t="s">
        <v>29</v>
      </c>
      <c r="C13" s="32">
        <v>0</v>
      </c>
      <c r="D13" s="32">
        <v>12</v>
      </c>
      <c r="E13" s="32">
        <v>5</v>
      </c>
      <c r="F13" s="32">
        <v>0</v>
      </c>
      <c r="G13" s="32">
        <v>0</v>
      </c>
      <c r="H13" s="32">
        <v>0</v>
      </c>
      <c r="I13" s="32">
        <v>25</v>
      </c>
      <c r="J13" s="32">
        <v>0</v>
      </c>
      <c r="K13" s="32">
        <f t="shared" si="0"/>
        <v>42</v>
      </c>
      <c r="L13" s="33">
        <v>0.341</v>
      </c>
      <c r="M13" s="32">
        <v>0</v>
      </c>
      <c r="N13" s="32">
        <v>42</v>
      </c>
      <c r="O13" s="32">
        <v>42</v>
      </c>
      <c r="P13" s="33">
        <v>0</v>
      </c>
      <c r="Q13" s="32">
        <v>0</v>
      </c>
      <c r="R13" s="32">
        <v>0</v>
      </c>
    </row>
    <row r="14" spans="1:18" s="24" customFormat="1" ht="31.5" customHeight="1">
      <c r="A14" s="32">
        <v>10</v>
      </c>
      <c r="B14" s="32" t="s">
        <v>30</v>
      </c>
      <c r="C14" s="32">
        <v>1</v>
      </c>
      <c r="D14" s="32">
        <v>25</v>
      </c>
      <c r="E14" s="32">
        <v>1</v>
      </c>
      <c r="F14" s="32">
        <v>0</v>
      </c>
      <c r="G14" s="32">
        <v>0</v>
      </c>
      <c r="H14" s="32">
        <v>0</v>
      </c>
      <c r="I14" s="32">
        <v>48</v>
      </c>
      <c r="J14" s="32">
        <v>0</v>
      </c>
      <c r="K14" s="32">
        <f t="shared" si="0"/>
        <v>75</v>
      </c>
      <c r="L14" s="33">
        <v>2.265</v>
      </c>
      <c r="M14" s="32">
        <v>0</v>
      </c>
      <c r="N14" s="32">
        <v>75</v>
      </c>
      <c r="O14" s="32">
        <v>75</v>
      </c>
      <c r="P14" s="32">
        <v>0</v>
      </c>
      <c r="Q14" s="32">
        <v>0</v>
      </c>
      <c r="R14" s="32">
        <v>0</v>
      </c>
    </row>
    <row r="15" spans="1:18" s="24" customFormat="1" ht="31.5" customHeight="1">
      <c r="A15" s="32">
        <v>11</v>
      </c>
      <c r="B15" s="32" t="s">
        <v>31</v>
      </c>
      <c r="C15" s="32">
        <v>4</v>
      </c>
      <c r="D15" s="32">
        <v>17</v>
      </c>
      <c r="E15" s="32">
        <v>1</v>
      </c>
      <c r="F15" s="32">
        <v>0</v>
      </c>
      <c r="G15" s="32">
        <v>0</v>
      </c>
      <c r="H15" s="32">
        <v>0</v>
      </c>
      <c r="I15" s="32">
        <v>51</v>
      </c>
      <c r="J15" s="32">
        <v>0</v>
      </c>
      <c r="K15" s="32">
        <f t="shared" si="0"/>
        <v>73</v>
      </c>
      <c r="L15" s="33">
        <v>0.695</v>
      </c>
      <c r="M15" s="32">
        <v>0</v>
      </c>
      <c r="N15" s="32">
        <v>74</v>
      </c>
      <c r="O15" s="32">
        <v>74</v>
      </c>
      <c r="P15" s="33">
        <v>0</v>
      </c>
      <c r="Q15" s="32">
        <v>0</v>
      </c>
      <c r="R15" s="32">
        <v>0</v>
      </c>
    </row>
    <row r="16" spans="1:18" s="24" customFormat="1" ht="31.5" customHeight="1">
      <c r="A16" s="32">
        <v>12</v>
      </c>
      <c r="B16" s="32" t="s">
        <v>32</v>
      </c>
      <c r="C16" s="32">
        <v>0</v>
      </c>
      <c r="D16" s="32">
        <v>16</v>
      </c>
      <c r="E16" s="32">
        <v>0</v>
      </c>
      <c r="F16" s="32">
        <v>0</v>
      </c>
      <c r="G16" s="32">
        <v>0</v>
      </c>
      <c r="H16" s="32">
        <v>0</v>
      </c>
      <c r="I16" s="32">
        <v>25</v>
      </c>
      <c r="J16" s="32">
        <v>0</v>
      </c>
      <c r="K16" s="32">
        <f t="shared" si="0"/>
        <v>41</v>
      </c>
      <c r="L16" s="33">
        <v>0.67</v>
      </c>
      <c r="M16" s="32">
        <v>0</v>
      </c>
      <c r="N16" s="32">
        <v>41</v>
      </c>
      <c r="O16" s="32">
        <v>41</v>
      </c>
      <c r="P16" s="33">
        <v>0</v>
      </c>
      <c r="Q16" s="32">
        <v>0</v>
      </c>
      <c r="R16" s="32">
        <v>0</v>
      </c>
    </row>
    <row r="17" spans="1:18" s="24" customFormat="1" ht="31.5" customHeight="1">
      <c r="A17" s="32">
        <v>13</v>
      </c>
      <c r="B17" s="32" t="s">
        <v>33</v>
      </c>
      <c r="C17" s="32">
        <v>0</v>
      </c>
      <c r="D17" s="32">
        <v>7</v>
      </c>
      <c r="E17" s="32">
        <v>2</v>
      </c>
      <c r="F17" s="32">
        <v>0</v>
      </c>
      <c r="G17" s="32">
        <v>0</v>
      </c>
      <c r="H17" s="32">
        <v>0</v>
      </c>
      <c r="I17" s="32">
        <v>5</v>
      </c>
      <c r="J17" s="32">
        <v>0</v>
      </c>
      <c r="K17" s="32">
        <f t="shared" si="0"/>
        <v>14</v>
      </c>
      <c r="L17" s="33">
        <v>0.272</v>
      </c>
      <c r="M17" s="32">
        <v>0</v>
      </c>
      <c r="N17" s="32">
        <v>14</v>
      </c>
      <c r="O17" s="32">
        <v>14</v>
      </c>
      <c r="P17" s="33">
        <v>0</v>
      </c>
      <c r="Q17" s="32">
        <v>0</v>
      </c>
      <c r="R17" s="32">
        <v>0</v>
      </c>
    </row>
    <row r="18" spans="1:18" s="24" customFormat="1" ht="31.5" customHeight="1">
      <c r="A18" s="32">
        <v>14</v>
      </c>
      <c r="B18" s="32" t="s">
        <v>34</v>
      </c>
      <c r="C18" s="32">
        <v>0</v>
      </c>
      <c r="D18" s="32">
        <v>8</v>
      </c>
      <c r="E18" s="32">
        <v>0</v>
      </c>
      <c r="F18" s="32">
        <v>0</v>
      </c>
      <c r="G18" s="32">
        <v>0</v>
      </c>
      <c r="H18" s="32">
        <v>0</v>
      </c>
      <c r="I18" s="32">
        <v>11</v>
      </c>
      <c r="J18" s="32">
        <v>0</v>
      </c>
      <c r="K18" s="32">
        <f t="shared" si="0"/>
        <v>19</v>
      </c>
      <c r="L18" s="33">
        <v>0.26</v>
      </c>
      <c r="M18" s="32">
        <v>0</v>
      </c>
      <c r="N18" s="32">
        <v>19</v>
      </c>
      <c r="O18" s="32">
        <v>19</v>
      </c>
      <c r="P18" s="32">
        <v>0</v>
      </c>
      <c r="Q18" s="32">
        <v>0</v>
      </c>
      <c r="R18" s="32">
        <v>0</v>
      </c>
    </row>
    <row r="19" spans="1:18" s="24" customFormat="1" ht="31.5" customHeight="1">
      <c r="A19" s="32">
        <v>15</v>
      </c>
      <c r="B19" s="32" t="s">
        <v>35</v>
      </c>
      <c r="C19" s="32">
        <v>0</v>
      </c>
      <c r="D19" s="32">
        <v>6</v>
      </c>
      <c r="E19" s="32">
        <v>0</v>
      </c>
      <c r="F19" s="32">
        <v>0</v>
      </c>
      <c r="G19" s="32">
        <v>0</v>
      </c>
      <c r="H19" s="32">
        <v>0</v>
      </c>
      <c r="I19" s="32">
        <v>9</v>
      </c>
      <c r="J19" s="32">
        <v>0</v>
      </c>
      <c r="K19" s="32">
        <f t="shared" si="0"/>
        <v>15</v>
      </c>
      <c r="L19" s="33">
        <v>0.41</v>
      </c>
      <c r="M19" s="32">
        <v>0</v>
      </c>
      <c r="N19" s="32">
        <v>15</v>
      </c>
      <c r="O19" s="32">
        <v>15</v>
      </c>
      <c r="P19" s="33">
        <v>0</v>
      </c>
      <c r="Q19" s="32">
        <v>0</v>
      </c>
      <c r="R19" s="32">
        <v>0</v>
      </c>
    </row>
    <row r="20" spans="1:18" s="24" customFormat="1" ht="31.5" customHeight="1">
      <c r="A20" s="32">
        <v>16</v>
      </c>
      <c r="B20" s="32" t="s">
        <v>36</v>
      </c>
      <c r="C20" s="32">
        <v>0</v>
      </c>
      <c r="D20" s="32">
        <v>2</v>
      </c>
      <c r="E20" s="32">
        <v>2</v>
      </c>
      <c r="F20" s="32">
        <v>0</v>
      </c>
      <c r="G20" s="32">
        <v>0</v>
      </c>
      <c r="H20" s="32">
        <v>0</v>
      </c>
      <c r="I20" s="32">
        <v>8</v>
      </c>
      <c r="J20" s="32">
        <v>0</v>
      </c>
      <c r="K20" s="32">
        <f t="shared" si="0"/>
        <v>12</v>
      </c>
      <c r="L20" s="33">
        <v>0.1</v>
      </c>
      <c r="M20" s="32">
        <v>0</v>
      </c>
      <c r="N20" s="32">
        <v>12</v>
      </c>
      <c r="O20" s="32">
        <v>12</v>
      </c>
      <c r="P20" s="33">
        <v>0</v>
      </c>
      <c r="Q20" s="32">
        <v>0</v>
      </c>
      <c r="R20" s="32">
        <v>0</v>
      </c>
    </row>
    <row r="21" spans="1:18" s="24" customFormat="1" ht="31.5" customHeight="1">
      <c r="A21" s="32">
        <v>17</v>
      </c>
      <c r="B21" s="32" t="s">
        <v>37</v>
      </c>
      <c r="C21" s="32">
        <v>0</v>
      </c>
      <c r="D21" s="32">
        <v>4</v>
      </c>
      <c r="E21" s="32">
        <v>4</v>
      </c>
      <c r="F21" s="32">
        <v>0</v>
      </c>
      <c r="G21" s="32">
        <v>0</v>
      </c>
      <c r="H21" s="32">
        <v>0</v>
      </c>
      <c r="I21" s="32">
        <v>22</v>
      </c>
      <c r="J21" s="32">
        <v>0</v>
      </c>
      <c r="K21" s="32">
        <f t="shared" si="0"/>
        <v>30</v>
      </c>
      <c r="L21" s="33">
        <v>0.09</v>
      </c>
      <c r="M21" s="32">
        <v>0</v>
      </c>
      <c r="N21" s="32">
        <v>30</v>
      </c>
      <c r="O21" s="32">
        <v>30</v>
      </c>
      <c r="P21" s="33">
        <v>0</v>
      </c>
      <c r="Q21" s="32">
        <v>0</v>
      </c>
      <c r="R21" s="32">
        <v>0</v>
      </c>
    </row>
    <row r="22" spans="1:18" s="24" customFormat="1" ht="31.5" customHeight="1">
      <c r="A22" s="32">
        <v>18</v>
      </c>
      <c r="B22" s="32" t="s">
        <v>38</v>
      </c>
      <c r="C22" s="32">
        <v>0</v>
      </c>
      <c r="D22" s="32">
        <v>3</v>
      </c>
      <c r="E22" s="32">
        <v>4</v>
      </c>
      <c r="F22" s="32">
        <v>0</v>
      </c>
      <c r="G22" s="32">
        <v>0</v>
      </c>
      <c r="H22" s="32">
        <v>0</v>
      </c>
      <c r="I22" s="32">
        <v>23</v>
      </c>
      <c r="J22" s="32">
        <v>0</v>
      </c>
      <c r="K22" s="32">
        <f t="shared" si="0"/>
        <v>30</v>
      </c>
      <c r="L22" s="33">
        <v>0.07</v>
      </c>
      <c r="M22" s="32">
        <v>0</v>
      </c>
      <c r="N22" s="32">
        <v>30</v>
      </c>
      <c r="O22" s="32">
        <v>30</v>
      </c>
      <c r="P22" s="32">
        <v>0</v>
      </c>
      <c r="Q22" s="32">
        <v>0</v>
      </c>
      <c r="R22" s="32">
        <v>0</v>
      </c>
    </row>
    <row r="23" spans="1:18" s="24" customFormat="1" ht="31.5" customHeight="1">
      <c r="A23" s="32">
        <v>19</v>
      </c>
      <c r="B23" s="32" t="s">
        <v>39</v>
      </c>
      <c r="C23" s="32">
        <v>0</v>
      </c>
      <c r="D23" s="32">
        <v>2</v>
      </c>
      <c r="E23" s="32">
        <v>0</v>
      </c>
      <c r="F23" s="32">
        <v>0</v>
      </c>
      <c r="G23" s="32">
        <v>0</v>
      </c>
      <c r="H23" s="32">
        <v>0</v>
      </c>
      <c r="I23" s="32">
        <v>8</v>
      </c>
      <c r="J23" s="32">
        <v>0</v>
      </c>
      <c r="K23" s="32">
        <f t="shared" si="0"/>
        <v>10</v>
      </c>
      <c r="L23" s="33">
        <v>0.07</v>
      </c>
      <c r="M23" s="32">
        <v>0</v>
      </c>
      <c r="N23" s="32">
        <v>10</v>
      </c>
      <c r="O23" s="32">
        <v>10</v>
      </c>
      <c r="P23" s="33">
        <v>0</v>
      </c>
      <c r="Q23" s="32">
        <v>0</v>
      </c>
      <c r="R23" s="32">
        <v>0</v>
      </c>
    </row>
    <row r="24" spans="1:18" s="24" customFormat="1" ht="31.5" customHeight="1">
      <c r="A24" s="32">
        <v>20</v>
      </c>
      <c r="B24" s="32" t="s">
        <v>40</v>
      </c>
      <c r="C24" s="32">
        <v>2</v>
      </c>
      <c r="D24" s="32">
        <v>56</v>
      </c>
      <c r="E24" s="32">
        <v>0</v>
      </c>
      <c r="F24" s="32">
        <v>0</v>
      </c>
      <c r="G24" s="32">
        <v>1</v>
      </c>
      <c r="H24" s="32">
        <v>1</v>
      </c>
      <c r="I24" s="32">
        <v>82</v>
      </c>
      <c r="J24" s="32">
        <v>0</v>
      </c>
      <c r="K24" s="32">
        <f t="shared" si="0"/>
        <v>142</v>
      </c>
      <c r="L24" s="33">
        <v>12.58</v>
      </c>
      <c r="M24" s="32">
        <v>0</v>
      </c>
      <c r="N24" s="32">
        <v>142</v>
      </c>
      <c r="O24" s="32">
        <v>142</v>
      </c>
      <c r="P24" s="33">
        <v>0</v>
      </c>
      <c r="Q24" s="32">
        <v>0</v>
      </c>
      <c r="R24" s="32">
        <v>0</v>
      </c>
    </row>
    <row r="25" spans="1:18" s="24" customFormat="1" ht="31.5" customHeight="1">
      <c r="A25" s="32">
        <v>21</v>
      </c>
      <c r="B25" s="32" t="s">
        <v>41</v>
      </c>
      <c r="C25" s="32">
        <v>0</v>
      </c>
      <c r="D25" s="32">
        <v>42</v>
      </c>
      <c r="E25" s="32">
        <v>44</v>
      </c>
      <c r="F25" s="32">
        <v>0</v>
      </c>
      <c r="G25" s="32">
        <v>0</v>
      </c>
      <c r="H25" s="32">
        <v>0</v>
      </c>
      <c r="I25" s="32">
        <v>6</v>
      </c>
      <c r="J25" s="32">
        <v>0</v>
      </c>
      <c r="K25" s="32">
        <f t="shared" si="0"/>
        <v>92</v>
      </c>
      <c r="L25" s="33">
        <v>9.114864</v>
      </c>
      <c r="M25" s="32">
        <v>0</v>
      </c>
      <c r="N25" s="32">
        <v>92</v>
      </c>
      <c r="O25" s="32">
        <v>92</v>
      </c>
      <c r="P25" s="33">
        <v>0</v>
      </c>
      <c r="Q25" s="32">
        <v>0</v>
      </c>
      <c r="R25" s="32">
        <v>0</v>
      </c>
    </row>
    <row r="26" spans="1:18" s="24" customFormat="1" ht="31.5" customHeight="1">
      <c r="A26" s="32">
        <v>22</v>
      </c>
      <c r="B26" s="32" t="s">
        <v>42</v>
      </c>
      <c r="C26" s="34">
        <v>59879</v>
      </c>
      <c r="D26" s="32">
        <v>135444</v>
      </c>
      <c r="E26" s="32">
        <v>0</v>
      </c>
      <c r="F26" s="32">
        <v>293</v>
      </c>
      <c r="G26" s="32">
        <v>0</v>
      </c>
      <c r="H26" s="32">
        <v>163</v>
      </c>
      <c r="I26" s="32">
        <v>34</v>
      </c>
      <c r="J26" s="32">
        <v>0</v>
      </c>
      <c r="K26" s="32">
        <v>198512</v>
      </c>
      <c r="L26" s="32">
        <v>1500.7522</v>
      </c>
      <c r="M26" s="32">
        <v>190887</v>
      </c>
      <c r="N26" s="32">
        <v>5491</v>
      </c>
      <c r="O26" s="32">
        <v>34</v>
      </c>
      <c r="P26" s="32">
        <v>0</v>
      </c>
      <c r="Q26" s="32">
        <v>0</v>
      </c>
      <c r="R26" s="32">
        <v>0</v>
      </c>
    </row>
    <row r="27" spans="1:18" s="24" customFormat="1" ht="31.5" customHeight="1">
      <c r="A27" s="32">
        <v>21</v>
      </c>
      <c r="B27" s="32" t="s">
        <v>43</v>
      </c>
      <c r="C27" s="32">
        <v>0</v>
      </c>
      <c r="D27" s="32">
        <v>3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0</v>
      </c>
      <c r="K27" s="32">
        <v>4</v>
      </c>
      <c r="L27" s="33">
        <v>0.3</v>
      </c>
      <c r="M27" s="32">
        <v>0</v>
      </c>
      <c r="N27" s="32">
        <v>4</v>
      </c>
      <c r="O27" s="32">
        <v>4</v>
      </c>
      <c r="P27" s="32">
        <v>0</v>
      </c>
      <c r="Q27" s="32">
        <v>0</v>
      </c>
      <c r="R27" s="32">
        <v>0</v>
      </c>
    </row>
    <row r="28" spans="1:18" s="24" customFormat="1" ht="31.5" customHeight="1">
      <c r="A28" s="38" t="s">
        <v>44</v>
      </c>
      <c r="B28" s="38"/>
      <c r="C28" s="32">
        <f aca="true" t="shared" si="1" ref="C28:R28">SUM(C6:C27)</f>
        <v>59901</v>
      </c>
      <c r="D28" s="32">
        <f t="shared" si="1"/>
        <v>135821</v>
      </c>
      <c r="E28" s="32">
        <f t="shared" si="1"/>
        <v>76</v>
      </c>
      <c r="F28" s="32">
        <f t="shared" si="1"/>
        <v>293</v>
      </c>
      <c r="G28" s="32">
        <f t="shared" si="1"/>
        <v>7</v>
      </c>
      <c r="H28" s="32">
        <f t="shared" si="1"/>
        <v>164</v>
      </c>
      <c r="I28" s="32">
        <f t="shared" si="1"/>
        <v>745</v>
      </c>
      <c r="J28" s="32">
        <f t="shared" si="1"/>
        <v>0</v>
      </c>
      <c r="K28" s="32">
        <f t="shared" si="1"/>
        <v>199706</v>
      </c>
      <c r="L28" s="32">
        <f t="shared" si="1"/>
        <v>1532.0773639999998</v>
      </c>
      <c r="M28" s="32">
        <f t="shared" si="1"/>
        <v>190887</v>
      </c>
      <c r="N28" s="32">
        <f t="shared" si="1"/>
        <v>6672</v>
      </c>
      <c r="O28" s="32">
        <f t="shared" si="1"/>
        <v>1215</v>
      </c>
      <c r="P28" s="32">
        <f t="shared" si="1"/>
        <v>0</v>
      </c>
      <c r="Q28" s="32">
        <f t="shared" si="1"/>
        <v>0</v>
      </c>
      <c r="R28" s="33">
        <f t="shared" si="1"/>
        <v>0</v>
      </c>
    </row>
    <row r="30" spans="13:18" ht="15">
      <c r="M30" s="39" t="s">
        <v>45</v>
      </c>
      <c r="N30" s="40"/>
      <c r="O30" s="40"/>
      <c r="P30" s="40"/>
      <c r="Q30" s="40"/>
      <c r="R30" s="40"/>
    </row>
    <row r="31" spans="1:18" ht="14.25">
      <c r="A31" s="41" t="s">
        <v>46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4.25">
      <c r="A32" s="42" t="s">
        <v>47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4.25">
      <c r="A33" s="42" t="s">
        <v>48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61.5" customHeight="1">
      <c r="A34" s="43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4.25">
      <c r="A35" s="43" t="s">
        <v>50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</sheetData>
  <sheetProtection/>
  <mergeCells count="28">
    <mergeCell ref="Q2:Q4"/>
    <mergeCell ref="R2:R4"/>
    <mergeCell ref="K3:K4"/>
    <mergeCell ref="L2:L4"/>
    <mergeCell ref="M2:M4"/>
    <mergeCell ref="N2:N4"/>
    <mergeCell ref="O3:O4"/>
    <mergeCell ref="P3:P4"/>
    <mergeCell ref="A32:R32"/>
    <mergeCell ref="A33:R33"/>
    <mergeCell ref="A34:R34"/>
    <mergeCell ref="A35:R35"/>
    <mergeCell ref="A2:A4"/>
    <mergeCell ref="B2:B4"/>
    <mergeCell ref="C3:C4"/>
    <mergeCell ref="D3:D4"/>
    <mergeCell ref="E3:E4"/>
    <mergeCell ref="F3:F4"/>
    <mergeCell ref="A1:R1"/>
    <mergeCell ref="C2:K2"/>
    <mergeCell ref="O2:P2"/>
    <mergeCell ref="A28:B28"/>
    <mergeCell ref="M30:R30"/>
    <mergeCell ref="A31:R31"/>
    <mergeCell ref="G3:G4"/>
    <mergeCell ref="H3:H4"/>
    <mergeCell ref="I3:I4"/>
    <mergeCell ref="J3:J4"/>
  </mergeCells>
  <printOptions/>
  <pageMargins left="0.6298611111111111" right="0.5902777777777778" top="0.3541666666666667" bottom="0.3541666666666667" header="0.3145833333333333" footer="0.3541666666666667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zoomScalePageLayoutView="0" workbookViewId="0" topLeftCell="A1">
      <selection activeCell="A1" sqref="A1:E1"/>
    </sheetView>
  </sheetViews>
  <sheetFormatPr defaultColWidth="8.75390625" defaultRowHeight="14.25"/>
  <cols>
    <col min="1" max="1" width="8.75390625" style="0" customWidth="1"/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35" t="s">
        <v>106</v>
      </c>
      <c r="B1" s="35"/>
      <c r="C1" s="35"/>
      <c r="D1" s="35"/>
      <c r="E1" s="35"/>
    </row>
    <row r="2" spans="1:5" ht="48" customHeight="1">
      <c r="A2" s="2" t="s">
        <v>0</v>
      </c>
      <c r="B2" s="2" t="s">
        <v>1</v>
      </c>
      <c r="C2" s="2" t="s">
        <v>51</v>
      </c>
      <c r="D2" s="2" t="s">
        <v>52</v>
      </c>
      <c r="E2" s="2" t="s">
        <v>53</v>
      </c>
    </row>
    <row r="3" spans="1:5" ht="24.75" customHeight="1">
      <c r="A3" s="17">
        <v>1</v>
      </c>
      <c r="B3" s="19" t="s">
        <v>20</v>
      </c>
      <c r="C3" s="17">
        <v>6</v>
      </c>
      <c r="D3" s="26">
        <v>6</v>
      </c>
      <c r="E3" s="19"/>
    </row>
    <row r="4" spans="1:5" ht="24.75" customHeight="1">
      <c r="A4" s="17">
        <v>2</v>
      </c>
      <c r="B4" s="19" t="s">
        <v>54</v>
      </c>
      <c r="C4" s="17">
        <v>686</v>
      </c>
      <c r="D4" s="26">
        <v>5</v>
      </c>
      <c r="E4" s="19"/>
    </row>
    <row r="5" spans="1:5" ht="24.75" customHeight="1">
      <c r="A5" s="17">
        <v>3</v>
      </c>
      <c r="B5" s="19" t="s">
        <v>42</v>
      </c>
      <c r="C5" s="17">
        <v>96</v>
      </c>
      <c r="D5" s="26">
        <v>0</v>
      </c>
      <c r="E5" s="19"/>
    </row>
    <row r="6" spans="1:5" ht="24.75" customHeight="1">
      <c r="A6" s="17">
        <v>4</v>
      </c>
      <c r="B6" s="19" t="s">
        <v>55</v>
      </c>
      <c r="C6" s="17">
        <v>104</v>
      </c>
      <c r="D6" s="27">
        <v>1</v>
      </c>
      <c r="E6" s="19"/>
    </row>
    <row r="7" spans="1:5" ht="24.75" customHeight="1">
      <c r="A7" s="17">
        <v>5</v>
      </c>
      <c r="B7" s="19" t="s">
        <v>56</v>
      </c>
      <c r="C7" s="17">
        <v>76</v>
      </c>
      <c r="D7" s="28">
        <v>0</v>
      </c>
      <c r="E7" s="19"/>
    </row>
    <row r="8" spans="1:5" ht="24.75" customHeight="1">
      <c r="A8" s="17">
        <v>6</v>
      </c>
      <c r="B8" s="19" t="s">
        <v>21</v>
      </c>
      <c r="C8" s="20">
        <v>16795</v>
      </c>
      <c r="D8" s="29">
        <v>23</v>
      </c>
      <c r="E8" s="19"/>
    </row>
    <row r="9" spans="1:5" ht="24.75" customHeight="1">
      <c r="A9" s="17">
        <v>7</v>
      </c>
      <c r="B9" s="19" t="s">
        <v>23</v>
      </c>
      <c r="C9" s="20">
        <v>629</v>
      </c>
      <c r="D9" s="29">
        <v>4</v>
      </c>
      <c r="E9" s="19"/>
    </row>
    <row r="10" spans="1:5" ht="24.75" customHeight="1">
      <c r="A10" s="17">
        <v>8</v>
      </c>
      <c r="B10" s="19" t="s">
        <v>24</v>
      </c>
      <c r="C10" s="17">
        <v>408</v>
      </c>
      <c r="D10" s="27">
        <v>2</v>
      </c>
      <c r="E10" s="19"/>
    </row>
    <row r="11" spans="1:5" ht="24.75" customHeight="1">
      <c r="A11" s="17">
        <v>9</v>
      </c>
      <c r="B11" s="19" t="s">
        <v>25</v>
      </c>
      <c r="C11" s="20">
        <v>126</v>
      </c>
      <c r="D11" s="29">
        <v>4</v>
      </c>
      <c r="E11" s="19"/>
    </row>
    <row r="12" spans="1:5" s="25" customFormat="1" ht="24.75" customHeight="1">
      <c r="A12" s="20">
        <v>10</v>
      </c>
      <c r="B12" s="21" t="s">
        <v>26</v>
      </c>
      <c r="C12" s="20">
        <v>218</v>
      </c>
      <c r="D12" s="29">
        <v>0</v>
      </c>
      <c r="E12" s="21"/>
    </row>
    <row r="13" spans="1:5" ht="24.75" customHeight="1">
      <c r="A13" s="17">
        <v>11</v>
      </c>
      <c r="B13" s="19" t="s">
        <v>27</v>
      </c>
      <c r="C13" s="17">
        <v>235</v>
      </c>
      <c r="D13" s="27">
        <v>2</v>
      </c>
      <c r="E13" s="19"/>
    </row>
    <row r="14" spans="1:5" ht="24.75" customHeight="1">
      <c r="A14" s="17">
        <v>12</v>
      </c>
      <c r="B14" s="19" t="s">
        <v>28</v>
      </c>
      <c r="C14" s="17">
        <v>350</v>
      </c>
      <c r="D14" s="27">
        <v>1</v>
      </c>
      <c r="E14" s="19"/>
    </row>
    <row r="15" spans="1:5" ht="24.75" customHeight="1">
      <c r="A15" s="17">
        <v>13</v>
      </c>
      <c r="B15" s="19" t="s">
        <v>29</v>
      </c>
      <c r="C15" s="20">
        <v>421</v>
      </c>
      <c r="D15" s="29">
        <v>3</v>
      </c>
      <c r="E15" s="21"/>
    </row>
    <row r="16" spans="1:5" ht="24.75" customHeight="1">
      <c r="A16" s="17">
        <v>14</v>
      </c>
      <c r="B16" s="19" t="s">
        <v>30</v>
      </c>
      <c r="C16" s="20">
        <v>371</v>
      </c>
      <c r="D16" s="29">
        <v>2</v>
      </c>
      <c r="E16" s="19"/>
    </row>
    <row r="17" spans="1:5" ht="24.75" customHeight="1">
      <c r="A17" s="17">
        <v>15</v>
      </c>
      <c r="B17" s="19" t="s">
        <v>31</v>
      </c>
      <c r="C17" s="20">
        <v>1310</v>
      </c>
      <c r="D17" s="29">
        <v>5</v>
      </c>
      <c r="E17" s="19"/>
    </row>
    <row r="18" spans="1:5" ht="24.75" customHeight="1">
      <c r="A18" s="17">
        <v>16</v>
      </c>
      <c r="B18" s="19" t="s">
        <v>32</v>
      </c>
      <c r="C18" s="17">
        <v>160</v>
      </c>
      <c r="D18" s="27">
        <v>14</v>
      </c>
      <c r="E18" s="19"/>
    </row>
    <row r="19" spans="1:5" ht="24.75" customHeight="1">
      <c r="A19" s="17">
        <v>17</v>
      </c>
      <c r="B19" s="19" t="s">
        <v>33</v>
      </c>
      <c r="C19" s="17">
        <f>SUM(C18:C18)</f>
        <v>160</v>
      </c>
      <c r="D19" s="17">
        <f>SUM(D18:D18)</f>
        <v>14</v>
      </c>
      <c r="E19" s="19"/>
    </row>
    <row r="20" spans="1:5" ht="24.75" customHeight="1">
      <c r="A20" s="17">
        <v>18</v>
      </c>
      <c r="B20" s="19" t="s">
        <v>34</v>
      </c>
      <c r="C20" s="17">
        <v>386</v>
      </c>
      <c r="D20" s="30">
        <v>2</v>
      </c>
      <c r="E20" s="19"/>
    </row>
    <row r="21" spans="1:5" ht="24.75" customHeight="1">
      <c r="A21" s="17">
        <v>19</v>
      </c>
      <c r="B21" s="19" t="s">
        <v>35</v>
      </c>
      <c r="C21" s="17">
        <v>286</v>
      </c>
      <c r="D21" s="27">
        <v>2</v>
      </c>
      <c r="E21" s="19"/>
    </row>
    <row r="22" spans="1:5" ht="24.75" customHeight="1">
      <c r="A22" s="17">
        <v>20</v>
      </c>
      <c r="B22" s="19" t="s">
        <v>36</v>
      </c>
      <c r="C22" s="17">
        <v>180</v>
      </c>
      <c r="D22" s="30">
        <v>1</v>
      </c>
      <c r="E22" s="19"/>
    </row>
    <row r="23" spans="1:5" ht="24.75" customHeight="1">
      <c r="A23" s="17">
        <v>21</v>
      </c>
      <c r="B23" s="19" t="s">
        <v>37</v>
      </c>
      <c r="C23" s="17">
        <v>108</v>
      </c>
      <c r="D23" s="27">
        <v>2</v>
      </c>
      <c r="E23" s="19"/>
    </row>
    <row r="24" spans="1:5" ht="24.75" customHeight="1">
      <c r="A24" s="17">
        <v>22</v>
      </c>
      <c r="B24" s="19" t="s">
        <v>38</v>
      </c>
      <c r="C24" s="20">
        <v>151</v>
      </c>
      <c r="D24" s="29">
        <v>1</v>
      </c>
      <c r="E24" s="19"/>
    </row>
    <row r="25" spans="1:5" ht="24.75" customHeight="1">
      <c r="A25" s="17">
        <v>23</v>
      </c>
      <c r="B25" s="19" t="s">
        <v>39</v>
      </c>
      <c r="C25" s="17">
        <v>186</v>
      </c>
      <c r="D25" s="30">
        <v>3</v>
      </c>
      <c r="E25" s="19"/>
    </row>
    <row r="26" spans="1:5" ht="27" customHeight="1">
      <c r="A26" s="47" t="s">
        <v>57</v>
      </c>
      <c r="B26" s="47"/>
      <c r="C26" s="17">
        <f>SUM(C4:C25)</f>
        <v>23442</v>
      </c>
      <c r="D26" s="17">
        <f>SUM(D4:D25)</f>
        <v>91</v>
      </c>
      <c r="E26" s="31"/>
    </row>
    <row r="29" spans="3:5" ht="15">
      <c r="C29" s="7" t="s">
        <v>58</v>
      </c>
      <c r="D29" s="7"/>
      <c r="E29" s="7" t="s">
        <v>59</v>
      </c>
    </row>
    <row r="30" spans="1:5" ht="14.25">
      <c r="A30" s="41" t="s">
        <v>46</v>
      </c>
      <c r="B30" s="41"/>
      <c r="C30" s="41"/>
      <c r="D30" s="41"/>
      <c r="E30" s="41"/>
    </row>
    <row r="31" spans="1:5" ht="30" customHeight="1">
      <c r="A31" s="48" t="s">
        <v>60</v>
      </c>
      <c r="B31" s="48"/>
      <c r="C31" s="48"/>
      <c r="D31" s="48"/>
      <c r="E31" s="48"/>
    </row>
  </sheetData>
  <sheetProtection/>
  <mergeCells count="4">
    <mergeCell ref="A1:E1"/>
    <mergeCell ref="A26:B26"/>
    <mergeCell ref="A30:E30"/>
    <mergeCell ref="A31:E3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1" sqref="A1:I1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35" t="s">
        <v>107</v>
      </c>
      <c r="B1" s="36"/>
      <c r="C1" s="36"/>
      <c r="D1" s="36"/>
      <c r="E1" s="36"/>
      <c r="F1" s="36"/>
      <c r="G1" s="36"/>
      <c r="H1" s="36"/>
      <c r="I1" s="36"/>
    </row>
    <row r="2" spans="1:9" ht="36.75" customHeight="1">
      <c r="A2" s="49" t="s">
        <v>0</v>
      </c>
      <c r="B2" s="49" t="s">
        <v>1</v>
      </c>
      <c r="C2" s="49" t="s">
        <v>61</v>
      </c>
      <c r="D2" s="49"/>
      <c r="E2" s="49"/>
      <c r="F2" s="49"/>
      <c r="G2" s="53" t="s">
        <v>17</v>
      </c>
      <c r="H2" s="49" t="s">
        <v>6</v>
      </c>
      <c r="I2" s="49"/>
    </row>
    <row r="3" spans="1:9" ht="24.75" customHeight="1">
      <c r="A3" s="49"/>
      <c r="B3" s="49"/>
      <c r="C3" s="52" t="s">
        <v>62</v>
      </c>
      <c r="D3" s="49" t="s">
        <v>63</v>
      </c>
      <c r="E3" s="49" t="s">
        <v>64</v>
      </c>
      <c r="F3" s="49" t="s">
        <v>65</v>
      </c>
      <c r="G3" s="54"/>
      <c r="H3" s="49" t="s">
        <v>18</v>
      </c>
      <c r="I3" s="49" t="s">
        <v>19</v>
      </c>
    </row>
    <row r="4" spans="1:9" ht="22.5" customHeight="1">
      <c r="A4" s="49"/>
      <c r="B4" s="49"/>
      <c r="C4" s="52"/>
      <c r="D4" s="49"/>
      <c r="E4" s="49"/>
      <c r="F4" s="49"/>
      <c r="G4" s="55"/>
      <c r="H4" s="49"/>
      <c r="I4" s="49"/>
    </row>
    <row r="5" spans="1:9" s="23" customFormat="1" ht="39.75" customHeight="1">
      <c r="A5" s="17">
        <v>1</v>
      </c>
      <c r="B5" s="19" t="s">
        <v>20</v>
      </c>
      <c r="C5" s="19">
        <v>0</v>
      </c>
      <c r="D5" s="19">
        <v>0</v>
      </c>
      <c r="E5" s="19">
        <v>0</v>
      </c>
      <c r="F5" s="19">
        <v>253</v>
      </c>
      <c r="G5" s="19">
        <v>253</v>
      </c>
      <c r="H5" s="19">
        <v>253</v>
      </c>
      <c r="I5" s="19">
        <v>0</v>
      </c>
    </row>
    <row r="6" spans="1:9" s="24" customFormat="1" ht="31.5" customHeight="1">
      <c r="A6" s="17">
        <v>2</v>
      </c>
      <c r="B6" s="19" t="s">
        <v>40</v>
      </c>
      <c r="C6" s="19">
        <v>0</v>
      </c>
      <c r="D6" s="19">
        <v>36</v>
      </c>
      <c r="E6" s="19">
        <v>0</v>
      </c>
      <c r="F6" s="19">
        <v>1</v>
      </c>
      <c r="G6" s="19">
        <v>37</v>
      </c>
      <c r="H6" s="19">
        <v>0</v>
      </c>
      <c r="I6" s="19">
        <v>0</v>
      </c>
    </row>
    <row r="7" spans="1:9" s="24" customFormat="1" ht="31.5" customHeight="1">
      <c r="A7" s="17">
        <v>3</v>
      </c>
      <c r="B7" s="19" t="s">
        <v>41</v>
      </c>
      <c r="C7" s="19">
        <v>0</v>
      </c>
      <c r="D7" s="19">
        <v>9</v>
      </c>
      <c r="E7" s="19">
        <v>0</v>
      </c>
      <c r="F7" s="19">
        <v>0</v>
      </c>
      <c r="G7" s="19">
        <f>SUM(C7:F7)</f>
        <v>9</v>
      </c>
      <c r="H7" s="19">
        <v>0</v>
      </c>
      <c r="I7" s="19">
        <v>0</v>
      </c>
    </row>
    <row r="8" spans="1:9" s="24" customFormat="1" ht="31.5" customHeight="1">
      <c r="A8" s="17">
        <v>4</v>
      </c>
      <c r="B8" s="19" t="s">
        <v>43</v>
      </c>
      <c r="C8" s="19">
        <v>0</v>
      </c>
      <c r="D8" s="19">
        <v>0</v>
      </c>
      <c r="E8" s="19">
        <v>0</v>
      </c>
      <c r="F8" s="19">
        <v>4</v>
      </c>
      <c r="G8" s="19">
        <v>4</v>
      </c>
      <c r="H8" s="19">
        <v>0</v>
      </c>
      <c r="I8" s="19">
        <v>0</v>
      </c>
    </row>
    <row r="9" spans="1:9" s="23" customFormat="1" ht="39.75" customHeight="1">
      <c r="A9" s="17">
        <v>5</v>
      </c>
      <c r="B9" s="19" t="s">
        <v>42</v>
      </c>
      <c r="C9" s="19">
        <v>0</v>
      </c>
      <c r="D9" s="19">
        <v>2746</v>
      </c>
      <c r="E9" s="19">
        <v>0</v>
      </c>
      <c r="F9" s="19">
        <v>362</v>
      </c>
      <c r="G9" s="19">
        <f>SUM(C9:F9)</f>
        <v>3108</v>
      </c>
      <c r="H9" s="19">
        <v>0</v>
      </c>
      <c r="I9" s="19">
        <v>0</v>
      </c>
    </row>
    <row r="10" spans="1:9" s="23" customFormat="1" ht="39.75" customHeight="1">
      <c r="A10" s="17"/>
      <c r="B10" s="19" t="s">
        <v>55</v>
      </c>
      <c r="C10" s="19">
        <v>0</v>
      </c>
      <c r="D10" s="19">
        <v>1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</row>
    <row r="11" spans="1:9" s="23" customFormat="1" ht="39.75" customHeight="1">
      <c r="A11" s="17">
        <v>6</v>
      </c>
      <c r="B11" s="19" t="s">
        <v>21</v>
      </c>
      <c r="C11" s="19">
        <v>0</v>
      </c>
      <c r="D11" s="19">
        <v>84</v>
      </c>
      <c r="E11" s="19">
        <v>0</v>
      </c>
      <c r="F11" s="19">
        <v>0</v>
      </c>
      <c r="G11" s="19">
        <v>84</v>
      </c>
      <c r="H11" s="19">
        <v>0</v>
      </c>
      <c r="I11" s="19">
        <v>0</v>
      </c>
    </row>
    <row r="12" spans="1:9" s="23" customFormat="1" ht="39.75" customHeight="1">
      <c r="A12" s="17">
        <v>7</v>
      </c>
      <c r="B12" s="19" t="s">
        <v>23</v>
      </c>
      <c r="C12" s="19">
        <v>0</v>
      </c>
      <c r="D12" s="19">
        <v>14</v>
      </c>
      <c r="E12" s="19">
        <v>0</v>
      </c>
      <c r="F12" s="19">
        <v>0</v>
      </c>
      <c r="G12" s="19">
        <v>14</v>
      </c>
      <c r="H12" s="19">
        <v>0</v>
      </c>
      <c r="I12" s="19">
        <v>0</v>
      </c>
    </row>
    <row r="13" spans="1:9" s="23" customFormat="1" ht="39.75" customHeight="1">
      <c r="A13" s="17">
        <v>8</v>
      </c>
      <c r="B13" s="19" t="s">
        <v>24</v>
      </c>
      <c r="C13" s="19">
        <v>0</v>
      </c>
      <c r="D13" s="19">
        <v>9</v>
      </c>
      <c r="E13" s="19">
        <v>0</v>
      </c>
      <c r="F13" s="19">
        <v>0</v>
      </c>
      <c r="G13" s="19">
        <v>9</v>
      </c>
      <c r="H13" s="19">
        <v>0</v>
      </c>
      <c r="I13" s="19">
        <v>0</v>
      </c>
    </row>
    <row r="14" spans="1:9" s="23" customFormat="1" ht="39.75" customHeight="1">
      <c r="A14" s="17">
        <v>9</v>
      </c>
      <c r="B14" s="19" t="s">
        <v>25</v>
      </c>
      <c r="C14" s="19">
        <v>0</v>
      </c>
      <c r="D14" s="19">
        <v>15</v>
      </c>
      <c r="E14" s="19">
        <v>0</v>
      </c>
      <c r="F14" s="19">
        <v>0</v>
      </c>
      <c r="G14" s="19">
        <v>15</v>
      </c>
      <c r="H14" s="19">
        <v>0</v>
      </c>
      <c r="I14" s="19">
        <v>0</v>
      </c>
    </row>
    <row r="15" spans="1:9" s="23" customFormat="1" ht="39.75" customHeight="1">
      <c r="A15" s="17">
        <v>10</v>
      </c>
      <c r="B15" s="19" t="s">
        <v>26</v>
      </c>
      <c r="C15" s="19">
        <v>0</v>
      </c>
      <c r="D15" s="19">
        <v>5</v>
      </c>
      <c r="E15" s="19">
        <v>0</v>
      </c>
      <c r="F15" s="19">
        <v>0</v>
      </c>
      <c r="G15" s="19">
        <v>5</v>
      </c>
      <c r="H15" s="19">
        <v>0</v>
      </c>
      <c r="I15" s="19">
        <v>0</v>
      </c>
    </row>
    <row r="16" spans="1:9" s="23" customFormat="1" ht="39.75" customHeight="1">
      <c r="A16" s="17">
        <v>11</v>
      </c>
      <c r="B16" s="19" t="s">
        <v>27</v>
      </c>
      <c r="C16" s="19">
        <v>0</v>
      </c>
      <c r="D16" s="19">
        <v>9</v>
      </c>
      <c r="E16" s="19">
        <v>0</v>
      </c>
      <c r="F16" s="19">
        <v>0</v>
      </c>
      <c r="G16" s="19">
        <v>9</v>
      </c>
      <c r="H16" s="19">
        <v>0</v>
      </c>
      <c r="I16" s="19">
        <v>0</v>
      </c>
    </row>
    <row r="17" spans="1:9" s="23" customFormat="1" ht="39.75" customHeight="1">
      <c r="A17" s="17">
        <v>12</v>
      </c>
      <c r="B17" s="19" t="s">
        <v>28</v>
      </c>
      <c r="C17" s="19">
        <v>0</v>
      </c>
      <c r="D17" s="19">
        <v>24</v>
      </c>
      <c r="E17" s="19">
        <v>0</v>
      </c>
      <c r="F17" s="19">
        <v>0</v>
      </c>
      <c r="G17" s="19">
        <v>24</v>
      </c>
      <c r="H17" s="19">
        <v>0</v>
      </c>
      <c r="I17" s="19">
        <v>0</v>
      </c>
    </row>
    <row r="18" spans="1:9" s="23" customFormat="1" ht="39.75" customHeight="1">
      <c r="A18" s="17">
        <v>13</v>
      </c>
      <c r="B18" s="19" t="s">
        <v>29</v>
      </c>
      <c r="C18" s="19">
        <v>0</v>
      </c>
      <c r="D18" s="19">
        <v>15</v>
      </c>
      <c r="E18" s="19">
        <v>0</v>
      </c>
      <c r="F18" s="19">
        <v>0</v>
      </c>
      <c r="G18" s="19">
        <v>15</v>
      </c>
      <c r="H18" s="19">
        <v>0</v>
      </c>
      <c r="I18" s="19">
        <v>0</v>
      </c>
    </row>
    <row r="19" spans="1:9" s="23" customFormat="1" ht="39.75" customHeight="1">
      <c r="A19" s="17">
        <v>14</v>
      </c>
      <c r="B19" s="19" t="s">
        <v>30</v>
      </c>
      <c r="C19" s="19">
        <v>0</v>
      </c>
      <c r="D19" s="19">
        <v>7</v>
      </c>
      <c r="E19" s="19">
        <v>0</v>
      </c>
      <c r="F19" s="19">
        <v>0</v>
      </c>
      <c r="G19" s="19">
        <v>7</v>
      </c>
      <c r="H19" s="19">
        <v>0</v>
      </c>
      <c r="I19" s="19">
        <v>0</v>
      </c>
    </row>
    <row r="20" spans="1:9" s="23" customFormat="1" ht="39.75" customHeight="1">
      <c r="A20" s="17">
        <v>15</v>
      </c>
      <c r="B20" s="19" t="s">
        <v>31</v>
      </c>
      <c r="C20" s="19">
        <v>0</v>
      </c>
      <c r="D20" s="19">
        <v>40</v>
      </c>
      <c r="E20" s="19">
        <v>0</v>
      </c>
      <c r="F20" s="19">
        <v>0</v>
      </c>
      <c r="G20" s="19">
        <v>40</v>
      </c>
      <c r="H20" s="19">
        <v>0</v>
      </c>
      <c r="I20" s="19">
        <v>0</v>
      </c>
    </row>
    <row r="21" spans="1:9" s="23" customFormat="1" ht="39.75" customHeight="1">
      <c r="A21" s="17">
        <v>16</v>
      </c>
      <c r="B21" s="19" t="s">
        <v>32</v>
      </c>
      <c r="C21" s="19">
        <v>0</v>
      </c>
      <c r="D21" s="19">
        <v>9</v>
      </c>
      <c r="E21" s="19">
        <v>0</v>
      </c>
      <c r="F21" s="19">
        <v>0</v>
      </c>
      <c r="G21" s="19">
        <v>9</v>
      </c>
      <c r="H21" s="19">
        <v>0</v>
      </c>
      <c r="I21" s="19">
        <v>0</v>
      </c>
    </row>
    <row r="22" spans="1:9" s="23" customFormat="1" ht="39.75" customHeight="1">
      <c r="A22" s="17">
        <v>17</v>
      </c>
      <c r="B22" s="19" t="s">
        <v>33</v>
      </c>
      <c r="C22" s="19">
        <v>0</v>
      </c>
      <c r="D22" s="19">
        <v>2</v>
      </c>
      <c r="E22" s="19">
        <v>0</v>
      </c>
      <c r="F22" s="19">
        <v>0</v>
      </c>
      <c r="G22" s="19">
        <v>2</v>
      </c>
      <c r="H22" s="19">
        <v>0</v>
      </c>
      <c r="I22" s="19">
        <v>0</v>
      </c>
    </row>
    <row r="23" spans="1:9" s="23" customFormat="1" ht="39.75" customHeight="1">
      <c r="A23" s="17">
        <v>18</v>
      </c>
      <c r="B23" s="19" t="s">
        <v>34</v>
      </c>
      <c r="C23" s="19">
        <v>0</v>
      </c>
      <c r="D23" s="19">
        <v>3</v>
      </c>
      <c r="E23" s="19">
        <v>0</v>
      </c>
      <c r="F23" s="19">
        <v>0</v>
      </c>
      <c r="G23" s="19">
        <v>3</v>
      </c>
      <c r="H23" s="19">
        <v>0</v>
      </c>
      <c r="I23" s="19">
        <v>0</v>
      </c>
    </row>
    <row r="24" spans="1:9" s="23" customFormat="1" ht="39.75" customHeight="1">
      <c r="A24" s="17">
        <v>19</v>
      </c>
      <c r="B24" s="19" t="s">
        <v>35</v>
      </c>
      <c r="C24" s="19">
        <v>0</v>
      </c>
      <c r="D24" s="19">
        <v>3</v>
      </c>
      <c r="E24" s="19">
        <v>0</v>
      </c>
      <c r="F24" s="19">
        <v>0</v>
      </c>
      <c r="G24" s="19">
        <v>3</v>
      </c>
      <c r="H24" s="19">
        <v>0</v>
      </c>
      <c r="I24" s="19">
        <v>0</v>
      </c>
    </row>
    <row r="25" spans="1:9" s="23" customFormat="1" ht="39.75" customHeight="1">
      <c r="A25" s="17">
        <v>20</v>
      </c>
      <c r="B25" s="19" t="s">
        <v>36</v>
      </c>
      <c r="C25" s="19">
        <v>0</v>
      </c>
      <c r="D25" s="19">
        <v>5</v>
      </c>
      <c r="E25" s="19">
        <v>0</v>
      </c>
      <c r="F25" s="19">
        <v>0</v>
      </c>
      <c r="G25" s="19">
        <v>5</v>
      </c>
      <c r="H25" s="19">
        <v>0</v>
      </c>
      <c r="I25" s="19">
        <v>0</v>
      </c>
    </row>
    <row r="26" spans="1:9" s="23" customFormat="1" ht="39.75" customHeight="1">
      <c r="A26" s="17">
        <v>21</v>
      </c>
      <c r="B26" s="19" t="s">
        <v>37</v>
      </c>
      <c r="C26" s="19">
        <v>0</v>
      </c>
      <c r="D26" s="19">
        <v>9</v>
      </c>
      <c r="E26" s="19">
        <v>0</v>
      </c>
      <c r="F26" s="19">
        <v>0</v>
      </c>
      <c r="G26" s="19">
        <v>9</v>
      </c>
      <c r="H26" s="19">
        <v>0</v>
      </c>
      <c r="I26" s="19">
        <v>0</v>
      </c>
    </row>
    <row r="27" spans="1:9" s="23" customFormat="1" ht="39.75" customHeight="1">
      <c r="A27" s="17">
        <v>22</v>
      </c>
      <c r="B27" s="19" t="s">
        <v>38</v>
      </c>
      <c r="C27" s="19">
        <v>0</v>
      </c>
      <c r="D27" s="19">
        <v>6</v>
      </c>
      <c r="E27" s="19">
        <v>0</v>
      </c>
      <c r="F27" s="19">
        <v>0</v>
      </c>
      <c r="G27" s="19">
        <v>6</v>
      </c>
      <c r="H27" s="19">
        <v>0</v>
      </c>
      <c r="I27" s="19">
        <v>0</v>
      </c>
    </row>
    <row r="28" spans="1:9" s="23" customFormat="1" ht="39.75" customHeight="1">
      <c r="A28" s="17">
        <v>23</v>
      </c>
      <c r="B28" s="19" t="s">
        <v>39</v>
      </c>
      <c r="C28" s="19">
        <v>0</v>
      </c>
      <c r="D28" s="19">
        <v>1</v>
      </c>
      <c r="E28" s="19">
        <v>0</v>
      </c>
      <c r="F28" s="19">
        <v>0</v>
      </c>
      <c r="G28" s="19">
        <v>1</v>
      </c>
      <c r="H28" s="19">
        <v>0</v>
      </c>
      <c r="I28" s="19">
        <v>0</v>
      </c>
    </row>
    <row r="29" spans="1:9" ht="33.75" customHeight="1">
      <c r="A29" s="50" t="s">
        <v>57</v>
      </c>
      <c r="B29" s="50"/>
      <c r="C29" s="11">
        <f aca="true" t="shared" si="0" ref="C29:I29">SUM(C5:C28)</f>
        <v>0</v>
      </c>
      <c r="D29" s="11">
        <f t="shared" si="0"/>
        <v>3052</v>
      </c>
      <c r="E29" s="11">
        <f t="shared" si="0"/>
        <v>0</v>
      </c>
      <c r="F29" s="11">
        <f t="shared" si="0"/>
        <v>620</v>
      </c>
      <c r="G29" s="11">
        <f t="shared" si="0"/>
        <v>3672</v>
      </c>
      <c r="H29" s="19">
        <f t="shared" si="0"/>
        <v>253</v>
      </c>
      <c r="I29" s="19">
        <f t="shared" si="0"/>
        <v>0</v>
      </c>
    </row>
    <row r="32" spans="6:9" ht="15">
      <c r="F32" s="7" t="s">
        <v>58</v>
      </c>
      <c r="G32" s="7"/>
      <c r="H32" s="51" t="s">
        <v>59</v>
      </c>
      <c r="I32" s="51"/>
    </row>
    <row r="33" spans="1:9" ht="14.25">
      <c r="A33" s="41" t="s">
        <v>46</v>
      </c>
      <c r="B33" s="41"/>
      <c r="C33" s="41"/>
      <c r="D33" s="41"/>
      <c r="E33" s="41"/>
      <c r="F33" s="41"/>
      <c r="G33" s="41"/>
      <c r="H33" s="41"/>
      <c r="I33" s="41"/>
    </row>
    <row r="34" spans="1:9" ht="36" customHeight="1">
      <c r="A34" s="48" t="s">
        <v>66</v>
      </c>
      <c r="B34" s="48"/>
      <c r="C34" s="48"/>
      <c r="D34" s="48"/>
      <c r="E34" s="48"/>
      <c r="F34" s="48"/>
      <c r="G34" s="48"/>
      <c r="H34" s="48"/>
      <c r="I34" s="48"/>
    </row>
  </sheetData>
  <sheetProtection/>
  <mergeCells count="16">
    <mergeCell ref="A34:I34"/>
    <mergeCell ref="A2:A4"/>
    <mergeCell ref="B2:B4"/>
    <mergeCell ref="C3:C4"/>
    <mergeCell ref="D3:D4"/>
    <mergeCell ref="E3:E4"/>
    <mergeCell ref="F3:F4"/>
    <mergeCell ref="G2:G4"/>
    <mergeCell ref="H3:H4"/>
    <mergeCell ref="I3:I4"/>
    <mergeCell ref="A1:I1"/>
    <mergeCell ref="C2:F2"/>
    <mergeCell ref="H2:I2"/>
    <mergeCell ref="A29:B29"/>
    <mergeCell ref="H32:I32"/>
    <mergeCell ref="A33:I33"/>
  </mergeCells>
  <printOptions/>
  <pageMargins left="0.5118055555555555" right="0.75" top="0.4326388888888889" bottom="0.3541666666666667" header="0.3541666666666667" footer="0.2361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A1" sqref="A1:J1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93.75" customHeight="1">
      <c r="A1" s="35" t="s">
        <v>104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9.5" customHeight="1">
      <c r="A2" s="49" t="s">
        <v>0</v>
      </c>
      <c r="B2" s="49" t="s">
        <v>1</v>
      </c>
      <c r="C2" s="49" t="s">
        <v>67</v>
      </c>
      <c r="D2" s="49"/>
      <c r="E2" s="49"/>
      <c r="F2" s="49"/>
      <c r="G2" s="49" t="s">
        <v>68</v>
      </c>
      <c r="H2" s="57" t="s">
        <v>6</v>
      </c>
      <c r="I2" s="57"/>
      <c r="J2" s="53" t="s">
        <v>53</v>
      </c>
    </row>
    <row r="3" spans="1:10" ht="49.5" customHeight="1">
      <c r="A3" s="49"/>
      <c r="B3" s="49"/>
      <c r="C3" s="2" t="s">
        <v>69</v>
      </c>
      <c r="D3" s="2" t="s">
        <v>70</v>
      </c>
      <c r="E3" s="2" t="s">
        <v>71</v>
      </c>
      <c r="F3" s="2" t="s">
        <v>72</v>
      </c>
      <c r="G3" s="49"/>
      <c r="H3" s="2" t="s">
        <v>18</v>
      </c>
      <c r="I3" s="2" t="s">
        <v>19</v>
      </c>
      <c r="J3" s="55"/>
    </row>
    <row r="4" spans="1:10" s="14" customFormat="1" ht="37.5" customHeight="1">
      <c r="A4" s="17">
        <v>1</v>
      </c>
      <c r="B4" s="18" t="s">
        <v>20</v>
      </c>
      <c r="C4" s="17">
        <v>2516</v>
      </c>
      <c r="D4" s="19">
        <v>2516</v>
      </c>
      <c r="E4" s="19">
        <v>2516</v>
      </c>
      <c r="F4" s="19">
        <v>27</v>
      </c>
      <c r="G4" s="19">
        <v>0</v>
      </c>
      <c r="H4" s="19">
        <v>0</v>
      </c>
      <c r="I4" s="19">
        <v>0</v>
      </c>
      <c r="J4" s="19"/>
    </row>
    <row r="5" spans="1:10" s="15" customFormat="1" ht="37.5" customHeight="1">
      <c r="A5" s="20">
        <v>2</v>
      </c>
      <c r="B5" s="21" t="s">
        <v>54</v>
      </c>
      <c r="C5" s="20">
        <v>1998</v>
      </c>
      <c r="D5" s="20">
        <v>1998</v>
      </c>
      <c r="E5" s="20">
        <v>1998</v>
      </c>
      <c r="F5" s="21">
        <v>0</v>
      </c>
      <c r="G5" s="21">
        <v>1</v>
      </c>
      <c r="H5" s="21">
        <v>1</v>
      </c>
      <c r="I5" s="21">
        <v>0</v>
      </c>
      <c r="J5" s="21"/>
    </row>
    <row r="6" spans="1:10" s="16" customFormat="1" ht="37.5" customHeight="1">
      <c r="A6" s="10">
        <v>3</v>
      </c>
      <c r="B6" s="11" t="s">
        <v>43</v>
      </c>
      <c r="C6" s="17">
        <v>4931</v>
      </c>
      <c r="D6" s="19">
        <v>4931</v>
      </c>
      <c r="E6" s="19">
        <v>4773</v>
      </c>
      <c r="F6" s="19">
        <v>158</v>
      </c>
      <c r="G6" s="19">
        <v>0</v>
      </c>
      <c r="H6" s="19">
        <v>0</v>
      </c>
      <c r="I6" s="19">
        <v>0</v>
      </c>
      <c r="J6" s="19"/>
    </row>
    <row r="7" spans="1:10" s="16" customFormat="1" ht="37.5" customHeight="1">
      <c r="A7" s="10">
        <v>4</v>
      </c>
      <c r="B7" s="11" t="s">
        <v>42</v>
      </c>
      <c r="C7" s="17">
        <v>67751</v>
      </c>
      <c r="D7" s="17">
        <v>67751</v>
      </c>
      <c r="E7" s="17">
        <v>67751</v>
      </c>
      <c r="F7" s="19">
        <v>0</v>
      </c>
      <c r="G7" s="21">
        <v>0</v>
      </c>
      <c r="H7" s="19">
        <v>0</v>
      </c>
      <c r="I7" s="19">
        <v>0</v>
      </c>
      <c r="J7" s="19"/>
    </row>
    <row r="8" spans="1:10" s="16" customFormat="1" ht="37.5" customHeight="1">
      <c r="A8" s="10">
        <v>5</v>
      </c>
      <c r="B8" s="11" t="s">
        <v>55</v>
      </c>
      <c r="C8" s="17">
        <v>518</v>
      </c>
      <c r="D8" s="19">
        <v>518</v>
      </c>
      <c r="E8" s="19">
        <v>491</v>
      </c>
      <c r="F8" s="19">
        <v>27</v>
      </c>
      <c r="G8" s="19">
        <v>0</v>
      </c>
      <c r="H8" s="19">
        <v>0</v>
      </c>
      <c r="I8" s="19">
        <v>0</v>
      </c>
      <c r="J8" s="19"/>
    </row>
    <row r="9" spans="1:10" s="1" customFormat="1" ht="37.5" customHeight="1">
      <c r="A9" s="50" t="s">
        <v>57</v>
      </c>
      <c r="B9" s="50"/>
      <c r="C9" s="17">
        <f aca="true" t="shared" si="0" ref="C9:I9">SUM(C5:C8)</f>
        <v>75198</v>
      </c>
      <c r="D9" s="17">
        <f t="shared" si="0"/>
        <v>75198</v>
      </c>
      <c r="E9" s="17">
        <f t="shared" si="0"/>
        <v>75013</v>
      </c>
      <c r="F9" s="17">
        <f t="shared" si="0"/>
        <v>185</v>
      </c>
      <c r="G9" s="17">
        <f t="shared" si="0"/>
        <v>1</v>
      </c>
      <c r="H9" s="17">
        <f t="shared" si="0"/>
        <v>1</v>
      </c>
      <c r="I9" s="17">
        <f t="shared" si="0"/>
        <v>0</v>
      </c>
      <c r="J9" s="22"/>
    </row>
    <row r="11" spans="6:9" ht="15">
      <c r="F11" s="7" t="s">
        <v>58</v>
      </c>
      <c r="G11" s="7"/>
      <c r="H11" s="39" t="s">
        <v>59</v>
      </c>
      <c r="I11" s="40"/>
    </row>
    <row r="12" spans="1:10" ht="14.25">
      <c r="A12" s="58" t="s">
        <v>46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31.5" customHeight="1">
      <c r="A13" s="59" t="s">
        <v>73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customHeight="1">
      <c r="A14" s="59" t="s">
        <v>74</v>
      </c>
      <c r="B14" s="59"/>
      <c r="C14" s="59"/>
      <c r="D14" s="59"/>
      <c r="E14" s="59"/>
      <c r="F14" s="59"/>
      <c r="G14" s="59"/>
      <c r="H14" s="59"/>
      <c r="I14" s="59"/>
      <c r="J14" s="59"/>
    </row>
  </sheetData>
  <sheetProtection/>
  <mergeCells count="12">
    <mergeCell ref="A13:J13"/>
    <mergeCell ref="A14:J14"/>
    <mergeCell ref="A2:A3"/>
    <mergeCell ref="B2:B3"/>
    <mergeCell ref="G2:G3"/>
    <mergeCell ref="J2:J3"/>
    <mergeCell ref="A1:J1"/>
    <mergeCell ref="C2:F2"/>
    <mergeCell ref="H2:I2"/>
    <mergeCell ref="A9:B9"/>
    <mergeCell ref="H11:I11"/>
    <mergeCell ref="A12:J12"/>
  </mergeCells>
  <printOptions/>
  <pageMargins left="0.75" right="0.75" top="0.39305555555555555" bottom="0.39305555555555555" header="0.275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8.75390625" style="0" customWidth="1"/>
    <col min="2" max="2" width="17.75390625" style="0" customWidth="1"/>
    <col min="3" max="4" width="8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9.25390625" style="0" customWidth="1"/>
  </cols>
  <sheetData>
    <row r="1" spans="1:12" ht="54.75" customHeight="1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" customHeight="1">
      <c r="A2" s="49" t="s">
        <v>0</v>
      </c>
      <c r="B2" s="49" t="s">
        <v>1</v>
      </c>
      <c r="C2" s="49" t="s">
        <v>75</v>
      </c>
      <c r="D2" s="49"/>
      <c r="E2" s="49"/>
      <c r="F2" s="49"/>
      <c r="G2" s="49"/>
      <c r="H2" s="49"/>
      <c r="I2" s="49"/>
      <c r="J2" s="53" t="s">
        <v>17</v>
      </c>
      <c r="K2" s="49" t="s">
        <v>76</v>
      </c>
      <c r="L2" s="49"/>
    </row>
    <row r="3" spans="1:12" ht="33.75" customHeight="1">
      <c r="A3" s="49"/>
      <c r="B3" s="49"/>
      <c r="C3" s="49" t="s">
        <v>77</v>
      </c>
      <c r="D3" s="49"/>
      <c r="E3" s="49"/>
      <c r="F3" s="49"/>
      <c r="G3" s="49"/>
      <c r="H3" s="49"/>
      <c r="I3" s="53" t="s">
        <v>78</v>
      </c>
      <c r="J3" s="54"/>
      <c r="K3" s="49"/>
      <c r="L3" s="49"/>
    </row>
    <row r="4" spans="1:12" ht="14.25">
      <c r="A4" s="49"/>
      <c r="B4" s="49"/>
      <c r="C4" s="49" t="s">
        <v>79</v>
      </c>
      <c r="D4" s="52" t="s">
        <v>80</v>
      </c>
      <c r="E4" s="52" t="s">
        <v>81</v>
      </c>
      <c r="F4" s="49" t="s">
        <v>82</v>
      </c>
      <c r="G4" s="49" t="s">
        <v>83</v>
      </c>
      <c r="H4" s="49" t="s">
        <v>84</v>
      </c>
      <c r="I4" s="54"/>
      <c r="J4" s="54"/>
      <c r="K4" s="49" t="s">
        <v>18</v>
      </c>
      <c r="L4" s="49" t="s">
        <v>19</v>
      </c>
    </row>
    <row r="5" spans="1:12" ht="70.5" customHeight="1">
      <c r="A5" s="49"/>
      <c r="B5" s="49"/>
      <c r="C5" s="49"/>
      <c r="D5" s="52"/>
      <c r="E5" s="52"/>
      <c r="F5" s="49"/>
      <c r="G5" s="49"/>
      <c r="H5" s="49"/>
      <c r="I5" s="55"/>
      <c r="J5" s="55"/>
      <c r="K5" s="49"/>
      <c r="L5" s="49"/>
    </row>
    <row r="6" spans="1:12" s="1" customFormat="1" ht="39" customHeight="1">
      <c r="A6" s="10">
        <v>1</v>
      </c>
      <c r="B6" s="11" t="s">
        <v>20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" customFormat="1" ht="39" customHeight="1">
      <c r="A7" s="10">
        <v>2</v>
      </c>
      <c r="B7" s="11" t="s">
        <v>54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1</v>
      </c>
      <c r="I7" s="12">
        <v>0</v>
      </c>
      <c r="J7" s="12">
        <v>1</v>
      </c>
      <c r="K7" s="12">
        <v>1</v>
      </c>
      <c r="L7" s="12">
        <v>0</v>
      </c>
    </row>
    <row r="8" spans="1:12" s="1" customFormat="1" ht="39" customHeight="1">
      <c r="A8" s="50" t="s">
        <v>57</v>
      </c>
      <c r="B8" s="50"/>
      <c r="C8" s="12">
        <f aca="true" t="shared" si="0" ref="C8:L8">SUM(C6:C7)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1</v>
      </c>
      <c r="I8" s="12">
        <f t="shared" si="0"/>
        <v>0</v>
      </c>
      <c r="J8" s="12">
        <f t="shared" si="0"/>
        <v>1</v>
      </c>
      <c r="K8" s="12">
        <f t="shared" si="0"/>
        <v>1</v>
      </c>
      <c r="L8" s="13">
        <f t="shared" si="0"/>
        <v>0</v>
      </c>
    </row>
    <row r="10" spans="8:12" ht="15">
      <c r="H10" s="7" t="s">
        <v>58</v>
      </c>
      <c r="I10" s="7"/>
      <c r="J10" s="39" t="s">
        <v>59</v>
      </c>
      <c r="K10" s="40"/>
      <c r="L10" s="40"/>
    </row>
    <row r="11" spans="1:12" ht="14.25">
      <c r="A11" s="60" t="s">
        <v>46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30.75" customHeight="1">
      <c r="A12" s="43" t="s">
        <v>85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4.25">
      <c r="A13" s="42" t="s">
        <v>86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>
      <c r="A14" s="42" t="s">
        <v>87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</sheetData>
  <sheetProtection/>
  <mergeCells count="22">
    <mergeCell ref="L4:L5"/>
    <mergeCell ref="K2:L3"/>
    <mergeCell ref="A12:L12"/>
    <mergeCell ref="A13:L13"/>
    <mergeCell ref="A14:L14"/>
    <mergeCell ref="A2:A5"/>
    <mergeCell ref="B2:B5"/>
    <mergeCell ref="C4:C5"/>
    <mergeCell ref="D4:D5"/>
    <mergeCell ref="E4:E5"/>
    <mergeCell ref="F4:F5"/>
    <mergeCell ref="G4:G5"/>
    <mergeCell ref="A1:L1"/>
    <mergeCell ref="C2:I2"/>
    <mergeCell ref="C3:H3"/>
    <mergeCell ref="A8:B8"/>
    <mergeCell ref="J10:L10"/>
    <mergeCell ref="A11:L11"/>
    <mergeCell ref="H4:H5"/>
    <mergeCell ref="I3:I5"/>
    <mergeCell ref="J2:J5"/>
    <mergeCell ref="K4:K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F7" sqref="F7:G7"/>
    </sheetView>
  </sheetViews>
  <sheetFormatPr defaultColWidth="8.75390625" defaultRowHeight="14.25"/>
  <cols>
    <col min="1" max="1" width="8.75390625" style="0" customWidth="1"/>
    <col min="2" max="2" width="16.00390625" style="0" customWidth="1"/>
    <col min="3" max="3" width="13.125" style="0" customWidth="1"/>
    <col min="4" max="4" width="14.625" style="0" customWidth="1"/>
    <col min="5" max="5" width="13.875" style="0" customWidth="1"/>
    <col min="6" max="6" width="12.75390625" style="0" customWidth="1"/>
    <col min="7" max="7" width="14.25390625" style="0" customWidth="1"/>
    <col min="8" max="8" width="15.00390625" style="0" customWidth="1"/>
    <col min="9" max="9" width="8.50390625" style="0" customWidth="1"/>
  </cols>
  <sheetData>
    <row r="1" spans="1:9" ht="69.75" customHeight="1">
      <c r="A1" s="35" t="s">
        <v>88</v>
      </c>
      <c r="B1" s="35"/>
      <c r="C1" s="35"/>
      <c r="D1" s="35"/>
      <c r="E1" s="35"/>
      <c r="F1" s="35"/>
      <c r="G1" s="35"/>
      <c r="H1" s="35"/>
      <c r="I1" s="35"/>
    </row>
    <row r="2" spans="1:9" ht="37.5" customHeight="1">
      <c r="A2" s="49" t="s">
        <v>0</v>
      </c>
      <c r="B2" s="49" t="s">
        <v>1</v>
      </c>
      <c r="C2" s="49" t="s">
        <v>89</v>
      </c>
      <c r="D2" s="49"/>
      <c r="E2" s="49"/>
      <c r="F2" s="49"/>
      <c r="G2" s="49" t="s">
        <v>6</v>
      </c>
      <c r="H2" s="49"/>
      <c r="I2" s="2" t="s">
        <v>53</v>
      </c>
    </row>
    <row r="3" spans="1:9" ht="34.5" customHeight="1">
      <c r="A3" s="49"/>
      <c r="B3" s="49"/>
      <c r="C3" s="49" t="s">
        <v>90</v>
      </c>
      <c r="D3" s="49"/>
      <c r="E3" s="53" t="s">
        <v>91</v>
      </c>
      <c r="F3" s="53" t="s">
        <v>92</v>
      </c>
      <c r="G3" s="2" t="s">
        <v>18</v>
      </c>
      <c r="H3" s="2" t="s">
        <v>19</v>
      </c>
      <c r="I3" s="6"/>
    </row>
    <row r="4" spans="1:9" ht="52.5" customHeight="1">
      <c r="A4" s="49"/>
      <c r="B4" s="49"/>
      <c r="C4" s="2" t="s">
        <v>93</v>
      </c>
      <c r="D4" s="2" t="s">
        <v>94</v>
      </c>
      <c r="E4" s="55"/>
      <c r="F4" s="55"/>
      <c r="G4" s="2"/>
      <c r="H4" s="2"/>
      <c r="I4" s="6"/>
    </row>
    <row r="5" spans="1:9" ht="15.75">
      <c r="A5" s="3">
        <v>1</v>
      </c>
      <c r="B5" s="8" t="s">
        <v>95</v>
      </c>
      <c r="C5" s="61" t="s">
        <v>96</v>
      </c>
      <c r="D5" s="49"/>
      <c r="E5" s="6"/>
      <c r="F5" s="6"/>
      <c r="G5" s="6"/>
      <c r="H5" s="6"/>
      <c r="I5" s="9"/>
    </row>
    <row r="7" spans="4:7" ht="15">
      <c r="D7" s="7" t="s">
        <v>58</v>
      </c>
      <c r="E7" s="7"/>
      <c r="F7" s="51" t="s">
        <v>59</v>
      </c>
      <c r="G7" s="51"/>
    </row>
    <row r="8" spans="1:9" ht="14.25">
      <c r="A8" s="62" t="s">
        <v>46</v>
      </c>
      <c r="B8" s="62"/>
      <c r="C8" s="62"/>
      <c r="D8" s="62"/>
      <c r="E8" s="62"/>
      <c r="F8" s="62"/>
      <c r="G8" s="62"/>
      <c r="H8" s="62"/>
      <c r="I8" s="62"/>
    </row>
    <row r="9" spans="1:9" ht="14.25">
      <c r="A9" s="43" t="s">
        <v>97</v>
      </c>
      <c r="B9" s="43"/>
      <c r="C9" s="43"/>
      <c r="D9" s="43"/>
      <c r="E9" s="43"/>
      <c r="F9" s="43"/>
      <c r="G9" s="43"/>
      <c r="H9" s="43"/>
      <c r="I9" s="43"/>
    </row>
    <row r="10" spans="1:9" ht="14.25">
      <c r="A10" s="42" t="s">
        <v>98</v>
      </c>
      <c r="B10" s="42"/>
      <c r="C10" s="42"/>
      <c r="D10" s="42"/>
      <c r="E10" s="42"/>
      <c r="F10" s="42"/>
      <c r="G10" s="42"/>
      <c r="H10" s="42"/>
      <c r="I10" s="42"/>
    </row>
    <row r="11" spans="1:9" ht="14.25">
      <c r="A11" s="63" t="s">
        <v>99</v>
      </c>
      <c r="B11" s="63"/>
      <c r="C11" s="63"/>
      <c r="D11" s="63"/>
      <c r="E11" s="63"/>
      <c r="F11" s="63"/>
      <c r="G11" s="63"/>
      <c r="H11" s="63"/>
      <c r="I11" s="63"/>
    </row>
  </sheetData>
  <sheetProtection/>
  <mergeCells count="14">
    <mergeCell ref="A8:I8"/>
    <mergeCell ref="A9:I9"/>
    <mergeCell ref="A10:I10"/>
    <mergeCell ref="A11:I11"/>
    <mergeCell ref="A2:A4"/>
    <mergeCell ref="B2:B4"/>
    <mergeCell ref="E3:E4"/>
    <mergeCell ref="F3:F4"/>
    <mergeCell ref="A1:I1"/>
    <mergeCell ref="C2:F2"/>
    <mergeCell ref="G2:H2"/>
    <mergeCell ref="C3:D3"/>
    <mergeCell ref="C5:D5"/>
    <mergeCell ref="F7:G7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E7" sqref="E7"/>
    </sheetView>
  </sheetViews>
  <sheetFormatPr defaultColWidth="8.75390625" defaultRowHeight="14.25"/>
  <cols>
    <col min="1" max="1" width="8.75390625" style="0" customWidth="1"/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35" t="s">
        <v>100</v>
      </c>
      <c r="B1" s="36"/>
      <c r="C1" s="36"/>
      <c r="D1" s="36"/>
      <c r="E1" s="36"/>
      <c r="F1" s="36"/>
    </row>
    <row r="2" spans="1:6" ht="49.5" customHeight="1">
      <c r="A2" s="53" t="s">
        <v>0</v>
      </c>
      <c r="B2" s="53" t="s">
        <v>1</v>
      </c>
      <c r="C2" s="53" t="s">
        <v>101</v>
      </c>
      <c r="D2" s="49" t="s">
        <v>6</v>
      </c>
      <c r="E2" s="49"/>
      <c r="F2" s="53" t="s">
        <v>53</v>
      </c>
    </row>
    <row r="3" spans="1:6" ht="49.5" customHeight="1">
      <c r="A3" s="55"/>
      <c r="B3" s="55"/>
      <c r="C3" s="55"/>
      <c r="D3" s="2" t="s">
        <v>18</v>
      </c>
      <c r="E3" s="2" t="s">
        <v>19</v>
      </c>
      <c r="F3" s="55"/>
    </row>
    <row r="4" spans="1:6" ht="49.5" customHeight="1">
      <c r="A4" s="3">
        <v>1</v>
      </c>
      <c r="B4" s="4" t="s">
        <v>95</v>
      </c>
      <c r="C4" s="5" t="s">
        <v>96</v>
      </c>
      <c r="D4" s="6"/>
      <c r="E4" s="6"/>
      <c r="F4" s="6"/>
    </row>
    <row r="7" spans="3:5" ht="15">
      <c r="C7" s="7" t="s">
        <v>58</v>
      </c>
      <c r="D7" s="7"/>
      <c r="E7" s="7" t="s">
        <v>102</v>
      </c>
    </row>
    <row r="8" spans="1:6" ht="14.25">
      <c r="A8" s="58" t="s">
        <v>46</v>
      </c>
      <c r="B8" s="58"/>
      <c r="C8" s="58"/>
      <c r="D8" s="58"/>
      <c r="E8" s="58"/>
      <c r="F8" s="58"/>
    </row>
    <row r="9" spans="1:6" ht="14.25">
      <c r="A9" s="60" t="s">
        <v>103</v>
      </c>
      <c r="B9" s="60"/>
      <c r="C9" s="60"/>
      <c r="D9" s="60"/>
      <c r="E9" s="60"/>
      <c r="F9" s="60"/>
    </row>
  </sheetData>
  <sheetProtection/>
  <mergeCells count="8">
    <mergeCell ref="A1:F1"/>
    <mergeCell ref="D2:E2"/>
    <mergeCell ref="A8:F8"/>
    <mergeCell ref="A9:F9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2019-12-17T09:36:42Z</dcterms:created>
  <dcterms:modified xsi:type="dcterms:W3CDTF">2024-01-29T04:53:41Z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