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065" tabRatio="896"/>
  </bookViews>
  <sheets>
    <sheet name="附件1资金预算表4830万元" sheetId="5" r:id="rId1"/>
  </sheets>
  <definedNames>
    <definedName name="_xlnm.Print_Titles" localSheetId="0">附件1资金预算表4830万元!$3:$4</definedName>
  </definedNames>
  <calcPr calcId="144525" concurrentCalc="0"/>
</workbook>
</file>

<file path=xl/sharedStrings.xml><?xml version="1.0" encoding="utf-8"?>
<sst xmlns="http://schemas.openxmlformats.org/spreadsheetml/2006/main" count="90">
  <si>
    <t>附件1</t>
  </si>
  <si>
    <t>秀山县2022年第一批中央财政衔接推进乡村振兴补助（灾后重建）项目计划资金表</t>
  </si>
  <si>
    <t>序号</t>
  </si>
  <si>
    <t>项目名称</t>
  </si>
  <si>
    <t>项目类型</t>
  </si>
  <si>
    <t>建设性质</t>
  </si>
  <si>
    <t>实施地点</t>
  </si>
  <si>
    <t>时间进度安排</t>
  </si>
  <si>
    <t>主管部门</t>
  </si>
  <si>
    <t>业主单位</t>
  </si>
  <si>
    <t>建设任务</t>
  </si>
  <si>
    <t>资金规模和筹资方式（万元）</t>
  </si>
  <si>
    <t>绩效目标</t>
  </si>
  <si>
    <t>是否整合</t>
  </si>
  <si>
    <t>备注</t>
  </si>
  <si>
    <t>实施年度</t>
  </si>
  <si>
    <t>完工年度</t>
  </si>
  <si>
    <t>小计</t>
  </si>
  <si>
    <t>衔接资金</t>
  </si>
  <si>
    <t>其他财政资金</t>
  </si>
  <si>
    <t>自筹资金</t>
  </si>
  <si>
    <r>
      <t>秀山县石耶镇</t>
    </r>
    <r>
      <rPr>
        <sz val="9"/>
        <color rgb="FF000000"/>
        <rFont val="方正仿宋_GBK"/>
        <charset val="134"/>
      </rPr>
      <t>2022</t>
    </r>
    <r>
      <rPr>
        <sz val="9"/>
        <color rgb="FF000000"/>
        <rFont val="方正仿宋_GBK"/>
        <charset val="134"/>
      </rPr>
      <t>年鱼梁村蔬菜大棚修复项目</t>
    </r>
  </si>
  <si>
    <t>产业项目</t>
  </si>
  <si>
    <t>改扩建</t>
  </si>
  <si>
    <t>石耶镇鱼梁村平东组</t>
  </si>
  <si>
    <t>县农业农村委</t>
  </si>
  <si>
    <t>石耶镇人民政府</t>
  </si>
  <si>
    <r>
      <t>维修蔬菜大棚</t>
    </r>
    <r>
      <rPr>
        <sz val="9"/>
        <color rgb="FF000000"/>
        <rFont val="方正仿宋_GBK"/>
        <charset val="134"/>
      </rPr>
      <t>15</t>
    </r>
    <r>
      <rPr>
        <sz val="9"/>
        <color rgb="FF000000"/>
        <rFont val="方正仿宋_GBK"/>
        <charset val="134"/>
      </rPr>
      <t>亩等。</t>
    </r>
  </si>
  <si>
    <t>项目建成后，每年将产生经济效益10万元，带动建卡贫困户30户户均增收1000元。</t>
  </si>
  <si>
    <t>是</t>
  </si>
  <si>
    <r>
      <t>秀山县石耶镇</t>
    </r>
    <r>
      <rPr>
        <sz val="9"/>
        <color rgb="FF000000"/>
        <rFont val="方正仿宋_GBK"/>
        <charset val="134"/>
      </rPr>
      <t>2022</t>
    </r>
    <r>
      <rPr>
        <sz val="9"/>
        <color rgb="FF000000"/>
        <rFont val="方正仿宋_GBK"/>
        <charset val="134"/>
      </rPr>
      <t>年平邑村葡萄大棚修复项目</t>
    </r>
  </si>
  <si>
    <t>石耶镇平邑村平碧组</t>
  </si>
  <si>
    <r>
      <t>维修葡萄大棚薄膜及水泥桩</t>
    </r>
    <r>
      <rPr>
        <sz val="9"/>
        <color rgb="FF000000"/>
        <rFont val="方正仿宋_GBK"/>
        <charset val="134"/>
      </rPr>
      <t>30</t>
    </r>
    <r>
      <rPr>
        <sz val="9"/>
        <color rgb="FF000000"/>
        <rFont val="方正仿宋_GBK"/>
        <charset val="134"/>
      </rPr>
      <t>亩等。</t>
    </r>
  </si>
  <si>
    <r>
      <t>项目建成后，每年将产生经济效益</t>
    </r>
    <r>
      <rPr>
        <sz val="9"/>
        <color rgb="FF000000"/>
        <rFont val="方正仿宋_GBK"/>
        <charset val="134"/>
      </rPr>
      <t>10</t>
    </r>
    <r>
      <rPr>
        <sz val="9"/>
        <color rgb="FF000000"/>
        <rFont val="方正仿宋_GBK"/>
        <charset val="134"/>
      </rPr>
      <t>万元，带动建卡贫困户</t>
    </r>
    <r>
      <rPr>
        <sz val="9"/>
        <color rgb="FF000000"/>
        <rFont val="方正仿宋_GBK"/>
        <charset val="134"/>
      </rPr>
      <t>30</t>
    </r>
    <r>
      <rPr>
        <sz val="9"/>
        <color rgb="FF000000"/>
        <rFont val="方正仿宋_GBK"/>
        <charset val="134"/>
      </rPr>
      <t>户户均增收</t>
    </r>
    <r>
      <rPr>
        <sz val="9"/>
        <color rgb="FF000000"/>
        <rFont val="方正仿宋_GBK"/>
        <charset val="134"/>
      </rPr>
      <t>1000</t>
    </r>
    <r>
      <rPr>
        <sz val="9"/>
        <color rgb="FF000000"/>
        <rFont val="方正仿宋_GBK"/>
        <charset val="134"/>
      </rPr>
      <t>元。</t>
    </r>
  </si>
  <si>
    <r>
      <t>秀山县石耶镇</t>
    </r>
    <r>
      <rPr>
        <sz val="9"/>
        <color rgb="FF000000"/>
        <rFont val="方正仿宋_GBK"/>
        <charset val="134"/>
      </rPr>
      <t>2022</t>
    </r>
    <r>
      <rPr>
        <sz val="9"/>
        <color rgb="FF000000"/>
        <rFont val="方正仿宋_GBK"/>
        <charset val="134"/>
      </rPr>
      <t>年平邑村果蔬基地修复项目（</t>
    </r>
    <r>
      <rPr>
        <sz val="9"/>
        <color rgb="FF000000"/>
        <rFont val="方正仿宋_GBK"/>
        <charset val="134"/>
      </rPr>
      <t>2019</t>
    </r>
    <r>
      <rPr>
        <sz val="9"/>
        <color rgb="FF000000"/>
        <rFont val="方正仿宋_GBK"/>
        <charset val="134"/>
      </rPr>
      <t>年建）</t>
    </r>
  </si>
  <si>
    <t>石耶镇平邑村</t>
  </si>
  <si>
    <r>
      <t>维修蔬菜大棚</t>
    </r>
    <r>
      <rPr>
        <sz val="9"/>
        <color rgb="FF000000"/>
        <rFont val="方正仿宋_GBK"/>
        <charset val="134"/>
      </rPr>
      <t>36</t>
    </r>
    <r>
      <rPr>
        <sz val="9"/>
        <color rgb="FF000000"/>
        <rFont val="方正仿宋_GBK"/>
        <charset val="134"/>
      </rPr>
      <t>亩等。</t>
    </r>
  </si>
  <si>
    <r>
      <t>秀山县石耶镇</t>
    </r>
    <r>
      <rPr>
        <sz val="9"/>
        <color rgb="FF000000"/>
        <rFont val="方正仿宋_GBK"/>
        <charset val="134"/>
      </rPr>
      <t>2022</t>
    </r>
    <r>
      <rPr>
        <sz val="9"/>
        <color rgb="FF000000"/>
        <rFont val="方正仿宋_GBK"/>
        <charset val="134"/>
      </rPr>
      <t>年平邑村蔬菜大棚修复项目</t>
    </r>
  </si>
  <si>
    <r>
      <t>维修蔬菜大棚</t>
    </r>
    <r>
      <rPr>
        <sz val="9"/>
        <color rgb="FF000000"/>
        <rFont val="方正仿宋_GBK"/>
        <charset val="134"/>
      </rPr>
      <t>20</t>
    </r>
    <r>
      <rPr>
        <sz val="9"/>
        <color rgb="FF000000"/>
        <rFont val="方正仿宋_GBK"/>
        <charset val="134"/>
      </rPr>
      <t>亩等。</t>
    </r>
  </si>
  <si>
    <r>
      <t>秀山县石耶镇</t>
    </r>
    <r>
      <rPr>
        <sz val="9"/>
        <color rgb="FF000000"/>
        <rFont val="方正仿宋_GBK"/>
        <charset val="134"/>
      </rPr>
      <t>2022</t>
    </r>
    <r>
      <rPr>
        <sz val="9"/>
        <color rgb="FF000000"/>
        <rFont val="方正仿宋_GBK"/>
        <charset val="134"/>
      </rPr>
      <t>年鱼梁村葡萄大棚修复项目</t>
    </r>
  </si>
  <si>
    <t>石耶镇鱼梁村邓家院组</t>
  </si>
  <si>
    <r>
      <t>维修葡萄大棚薄膜及水泥桩</t>
    </r>
    <r>
      <rPr>
        <sz val="9"/>
        <color rgb="FF000000"/>
        <rFont val="方正仿宋_GBK"/>
        <charset val="134"/>
      </rPr>
      <t>25</t>
    </r>
    <r>
      <rPr>
        <sz val="9"/>
        <color rgb="FF000000"/>
        <rFont val="方正仿宋_GBK"/>
        <charset val="134"/>
      </rPr>
      <t>亩等。</t>
    </r>
  </si>
  <si>
    <r>
      <t>项目建成后，每年可产生经济效益</t>
    </r>
    <r>
      <rPr>
        <sz val="9"/>
        <color rgb="FF000000"/>
        <rFont val="方正仿宋_GBK"/>
        <charset val="134"/>
      </rPr>
      <t>10</t>
    </r>
    <r>
      <rPr>
        <sz val="9"/>
        <color rgb="FF000000"/>
        <rFont val="方正仿宋_GBK"/>
        <charset val="134"/>
      </rPr>
      <t>万元，带动建卡贫困户</t>
    </r>
    <r>
      <rPr>
        <sz val="9"/>
        <color rgb="FF000000"/>
        <rFont val="方正仿宋_GBK"/>
        <charset val="134"/>
      </rPr>
      <t>30</t>
    </r>
    <r>
      <rPr>
        <sz val="9"/>
        <color rgb="FF000000"/>
        <rFont val="方正仿宋_GBK"/>
        <charset val="134"/>
      </rPr>
      <t>户户均增收</t>
    </r>
    <r>
      <rPr>
        <sz val="9"/>
        <color rgb="FF000000"/>
        <rFont val="方正仿宋_GBK"/>
        <charset val="134"/>
      </rPr>
      <t>1000</t>
    </r>
    <r>
      <rPr>
        <sz val="9"/>
        <color rgb="FF000000"/>
        <rFont val="方正仿宋_GBK"/>
        <charset val="134"/>
      </rPr>
      <t>元。</t>
    </r>
  </si>
  <si>
    <r>
      <t>秀山县隘口镇</t>
    </r>
    <r>
      <rPr>
        <sz val="9"/>
        <color rgb="FF000000"/>
        <rFont val="方正仿宋_GBK"/>
        <charset val="134"/>
      </rPr>
      <t>2022</t>
    </r>
    <r>
      <rPr>
        <sz val="9"/>
        <color rgb="FF000000"/>
        <rFont val="方正仿宋_GBK"/>
        <charset val="134"/>
      </rPr>
      <t>年隘口居委会银花加工厂维修项目</t>
    </r>
  </si>
  <si>
    <t>隘口镇隘口居委会</t>
  </si>
  <si>
    <t>隘口镇人民政府</t>
  </si>
  <si>
    <r>
      <t>维修厂房钢架棚</t>
    </r>
    <r>
      <rPr>
        <sz val="9"/>
        <color rgb="FF000000"/>
        <rFont val="方正仿宋_GBK"/>
        <charset val="134"/>
      </rPr>
      <t>1200</t>
    </r>
    <r>
      <rPr>
        <sz val="9"/>
        <color rgb="FF000000"/>
        <rFont val="方正仿宋_GBK"/>
        <charset val="134"/>
      </rPr>
      <t>平方米及部分厂房主体砖墙；</t>
    </r>
    <r>
      <rPr>
        <sz val="9"/>
        <color rgb="FF000000"/>
        <rFont val="方正仿宋_GBK"/>
        <charset val="134"/>
      </rPr>
      <t>4</t>
    </r>
    <r>
      <rPr>
        <sz val="9"/>
        <color rgb="FF000000"/>
        <rFont val="方正仿宋_GBK"/>
        <charset val="134"/>
      </rPr>
      <t>套烘干设备维修等。</t>
    </r>
  </si>
  <si>
    <r>
      <t>项目建成后，预计年加工银花鲜花</t>
    </r>
    <r>
      <rPr>
        <sz val="9"/>
        <color rgb="FF000000"/>
        <rFont val="方正仿宋_GBK"/>
        <charset val="134"/>
      </rPr>
      <t>10</t>
    </r>
    <r>
      <rPr>
        <sz val="9"/>
        <color rgb="FF000000"/>
        <rFont val="方正仿宋_GBK"/>
        <charset val="134"/>
      </rPr>
      <t>万斤以上，预计年收益</t>
    </r>
    <r>
      <rPr>
        <sz val="9"/>
        <color rgb="FF000000"/>
        <rFont val="方正仿宋_GBK"/>
        <charset val="134"/>
      </rPr>
      <t>50</t>
    </r>
    <r>
      <rPr>
        <sz val="9"/>
        <color rgb="FF000000"/>
        <rFont val="方正仿宋_GBK"/>
        <charset val="134"/>
      </rPr>
      <t>万元以上。带动脱贫人口和监测对象</t>
    </r>
    <r>
      <rPr>
        <sz val="9"/>
        <color rgb="FF000000"/>
        <rFont val="方正仿宋_GBK"/>
        <charset val="134"/>
      </rPr>
      <t>20</t>
    </r>
    <r>
      <rPr>
        <sz val="9"/>
        <color rgb="FF000000"/>
        <rFont val="方正仿宋_GBK"/>
        <charset val="134"/>
      </rPr>
      <t>人。</t>
    </r>
  </si>
  <si>
    <r>
      <t>秀山县隘口镇</t>
    </r>
    <r>
      <rPr>
        <sz val="9"/>
        <color rgb="FF000000"/>
        <rFont val="方正仿宋_GBK"/>
        <charset val="134"/>
      </rPr>
      <t>2022</t>
    </r>
    <r>
      <rPr>
        <sz val="9"/>
        <color rgb="FF000000"/>
        <rFont val="方正仿宋_GBK"/>
        <charset val="134"/>
      </rPr>
      <t>年隘口居委会绞股蓝加工厂维修项目</t>
    </r>
  </si>
  <si>
    <r>
      <t>维修厂房钢架棚</t>
    </r>
    <r>
      <rPr>
        <sz val="9"/>
        <color rgb="FF000000"/>
        <rFont val="方正仿宋_GBK"/>
        <charset val="134"/>
      </rPr>
      <t>800</t>
    </r>
    <r>
      <rPr>
        <sz val="9"/>
        <color rgb="FF000000"/>
        <rFont val="方正仿宋_GBK"/>
        <charset val="134"/>
      </rPr>
      <t>平方米及部分厂房主体砖墙等。</t>
    </r>
  </si>
  <si>
    <r>
      <t>项目建成后，预计年加工绞股蓝</t>
    </r>
    <r>
      <rPr>
        <sz val="9"/>
        <color rgb="FF000000"/>
        <rFont val="方正仿宋_GBK"/>
        <charset val="134"/>
      </rPr>
      <t>2</t>
    </r>
    <r>
      <rPr>
        <sz val="9"/>
        <color rgb="FF000000"/>
        <rFont val="方正仿宋_GBK"/>
        <charset val="134"/>
      </rPr>
      <t>吨以上，预计年收益</t>
    </r>
    <r>
      <rPr>
        <sz val="9"/>
        <color rgb="FF000000"/>
        <rFont val="方正仿宋_GBK"/>
        <charset val="134"/>
      </rPr>
      <t>20</t>
    </r>
    <r>
      <rPr>
        <sz val="9"/>
        <color rgb="FF000000"/>
        <rFont val="方正仿宋_GBK"/>
        <charset val="134"/>
      </rPr>
      <t>万元以上。带动脱贫人口和监测对象</t>
    </r>
    <r>
      <rPr>
        <sz val="9"/>
        <color rgb="FF000000"/>
        <rFont val="方正仿宋_GBK"/>
        <charset val="134"/>
      </rPr>
      <t>20</t>
    </r>
    <r>
      <rPr>
        <sz val="9"/>
        <color rgb="FF000000"/>
        <rFont val="方正仿宋_GBK"/>
        <charset val="134"/>
      </rPr>
      <t>人。</t>
    </r>
  </si>
  <si>
    <r>
      <t>秀山县溪口镇</t>
    </r>
    <r>
      <rPr>
        <sz val="9"/>
        <color rgb="FF000000"/>
        <rFont val="方正仿宋_GBK"/>
        <charset val="134"/>
      </rPr>
      <t>2022</t>
    </r>
    <r>
      <rPr>
        <sz val="9"/>
        <color rgb="FF000000"/>
        <rFont val="方正仿宋_GBK"/>
        <charset val="134"/>
      </rPr>
      <t>年中和村羊肚菌基地修复项目</t>
    </r>
  </si>
  <si>
    <t>溪口镇中和村</t>
  </si>
  <si>
    <t>溪口镇人民政府</t>
  </si>
  <si>
    <r>
      <t>修复因雪灾垮塌大棚</t>
    </r>
    <r>
      <rPr>
        <sz val="9"/>
        <color rgb="FF000000"/>
        <rFont val="方正仿宋_GBK"/>
        <charset val="134"/>
      </rPr>
      <t>258</t>
    </r>
    <r>
      <rPr>
        <sz val="9"/>
        <color rgb="FF000000"/>
        <rFont val="方正仿宋_GBK"/>
        <charset val="134"/>
      </rPr>
      <t>个</t>
    </r>
    <r>
      <rPr>
        <sz val="9"/>
        <color rgb="FF000000"/>
        <rFont val="方正仿宋_GBK"/>
        <charset val="134"/>
      </rPr>
      <t>49000</t>
    </r>
    <r>
      <rPr>
        <sz val="9"/>
        <color rgb="FF000000"/>
        <rFont val="方正仿宋_GBK"/>
        <charset val="134"/>
      </rPr>
      <t>平方米等。</t>
    </r>
  </si>
  <si>
    <r>
      <t>项目建成后，年实现销售收入</t>
    </r>
    <r>
      <rPr>
        <sz val="9"/>
        <color rgb="FF000000"/>
        <rFont val="方正仿宋_GBK"/>
        <charset val="134"/>
      </rPr>
      <t>420</t>
    </r>
    <r>
      <rPr>
        <sz val="9"/>
        <color rgb="FF000000"/>
        <rFont val="方正仿宋_GBK"/>
        <charset val="134"/>
      </rPr>
      <t>万元，创利税</t>
    </r>
    <r>
      <rPr>
        <sz val="9"/>
        <color rgb="FF000000"/>
        <rFont val="方正仿宋_GBK"/>
        <charset val="134"/>
      </rPr>
      <t>150</t>
    </r>
    <r>
      <rPr>
        <sz val="9"/>
        <color rgb="FF000000"/>
        <rFont val="方正仿宋_GBK"/>
        <charset val="134"/>
      </rPr>
      <t>万元。解决固定就业岗位</t>
    </r>
    <r>
      <rPr>
        <sz val="9"/>
        <color rgb="FF000000"/>
        <rFont val="方正仿宋_GBK"/>
        <charset val="134"/>
      </rPr>
      <t>25</t>
    </r>
    <r>
      <rPr>
        <sz val="9"/>
        <color rgb="FF000000"/>
        <rFont val="方正仿宋_GBK"/>
        <charset val="134"/>
      </rPr>
      <t>个。带动脱贫人口和监测对象</t>
    </r>
    <r>
      <rPr>
        <sz val="9"/>
        <color rgb="FF000000"/>
        <rFont val="方正仿宋_GBK"/>
        <charset val="134"/>
      </rPr>
      <t>12</t>
    </r>
    <r>
      <rPr>
        <sz val="9"/>
        <color rgb="FF000000"/>
        <rFont val="方正仿宋_GBK"/>
        <charset val="134"/>
      </rPr>
      <t>人，人均实现工资收入</t>
    </r>
    <r>
      <rPr>
        <sz val="9"/>
        <color rgb="FF000000"/>
        <rFont val="方正仿宋_GBK"/>
        <charset val="134"/>
      </rPr>
      <t>3</t>
    </r>
    <r>
      <rPr>
        <sz val="9"/>
        <color rgb="FF000000"/>
        <rFont val="方正仿宋_GBK"/>
        <charset val="134"/>
      </rPr>
      <t>万元/年。</t>
    </r>
  </si>
  <si>
    <r>
      <t>秀山县平凯街道</t>
    </r>
    <r>
      <rPr>
        <sz val="9"/>
        <color rgb="FF000000"/>
        <rFont val="方正仿宋_GBK"/>
        <charset val="134"/>
      </rPr>
      <t>2022</t>
    </r>
    <r>
      <rPr>
        <sz val="9"/>
        <color rgb="FF000000"/>
        <rFont val="方正仿宋_GBK"/>
        <charset val="134"/>
      </rPr>
      <t>年贵道村食用菌大棚修复项目</t>
    </r>
  </si>
  <si>
    <t>平凯街道贵道村小湾组</t>
  </si>
  <si>
    <t>平凯街道办事处</t>
  </si>
  <si>
    <r>
      <t>修复香菇大棚</t>
    </r>
    <r>
      <rPr>
        <sz val="9"/>
        <color rgb="FF000000"/>
        <rFont val="方正仿宋_GBK"/>
        <charset val="134"/>
      </rPr>
      <t>6</t>
    </r>
    <r>
      <rPr>
        <sz val="9"/>
        <color rgb="FF000000"/>
        <rFont val="方正仿宋_GBK"/>
        <charset val="134"/>
      </rPr>
      <t>亩等。</t>
    </r>
  </si>
  <si>
    <r>
      <t>该项目的实施将使贵道村食用菌产业带动增加该村贫困人口收入增加收入</t>
    </r>
    <r>
      <rPr>
        <sz val="9"/>
        <color rgb="FF000000"/>
        <rFont val="方正仿宋_GBK"/>
        <charset val="134"/>
      </rPr>
      <t>20</t>
    </r>
    <r>
      <rPr>
        <sz val="9"/>
        <color rgb="FF000000"/>
        <rFont val="方正仿宋_GBK"/>
        <charset val="134"/>
      </rPr>
      <t>万元以上，带动脱贫人口和监测对象</t>
    </r>
    <r>
      <rPr>
        <sz val="9"/>
        <color rgb="FF000000"/>
        <rFont val="方正仿宋_GBK"/>
        <charset val="134"/>
      </rPr>
      <t>326</t>
    </r>
    <r>
      <rPr>
        <sz val="9"/>
        <color rgb="FF000000"/>
        <rFont val="方正仿宋_GBK"/>
        <charset val="134"/>
      </rPr>
      <t>人。</t>
    </r>
  </si>
  <si>
    <r>
      <t>秀山县平凯街道</t>
    </r>
    <r>
      <rPr>
        <sz val="9"/>
        <color rgb="FF000000"/>
        <rFont val="方正仿宋_GBK"/>
        <charset val="134"/>
      </rPr>
      <t>2022</t>
    </r>
    <r>
      <rPr>
        <sz val="9"/>
        <color rgb="FF000000"/>
        <rFont val="方正仿宋_GBK"/>
        <charset val="134"/>
      </rPr>
      <t>年晓教村中药材育苗基地修复项目</t>
    </r>
  </si>
  <si>
    <t>平凯街道晓教村张家院组</t>
  </si>
  <si>
    <r>
      <t>修复大棚</t>
    </r>
    <r>
      <rPr>
        <sz val="9"/>
        <color rgb="FF000000"/>
        <rFont val="方正仿宋_GBK"/>
        <charset val="134"/>
      </rPr>
      <t>10</t>
    </r>
    <r>
      <rPr>
        <sz val="9"/>
        <color rgb="FF000000"/>
        <rFont val="方正仿宋_GBK"/>
        <charset val="134"/>
      </rPr>
      <t>亩等。</t>
    </r>
  </si>
  <si>
    <r>
      <t>项目建成后，预计亩产增收</t>
    </r>
    <r>
      <rPr>
        <sz val="9"/>
        <color rgb="FF000000"/>
        <rFont val="方正仿宋_GBK"/>
        <charset val="134"/>
      </rPr>
      <t>3</t>
    </r>
    <r>
      <rPr>
        <sz val="9"/>
        <color rgb="FF000000"/>
        <rFont val="方正仿宋_GBK"/>
        <charset val="134"/>
      </rPr>
      <t>万元以上（利润可达</t>
    </r>
    <r>
      <rPr>
        <sz val="9"/>
        <color rgb="FF000000"/>
        <rFont val="方正仿宋_GBK"/>
        <charset val="134"/>
      </rPr>
      <t>1</t>
    </r>
    <r>
      <rPr>
        <sz val="9"/>
        <color rgb="FF000000"/>
        <rFont val="方正仿宋_GBK"/>
        <charset val="134"/>
      </rPr>
      <t>.</t>
    </r>
    <r>
      <rPr>
        <sz val="9"/>
        <color rgb="FF000000"/>
        <rFont val="方正仿宋_GBK"/>
        <charset val="134"/>
      </rPr>
      <t>5</t>
    </r>
    <r>
      <rPr>
        <sz val="9"/>
        <color rgb="FF000000"/>
        <rFont val="方正仿宋_GBK"/>
        <charset val="134"/>
      </rPr>
      <t>万元），基地每年可就近提供就业岗位</t>
    </r>
    <r>
      <rPr>
        <sz val="9"/>
        <color rgb="FF000000"/>
        <rFont val="方正仿宋_GBK"/>
        <charset val="134"/>
      </rPr>
      <t>20</t>
    </r>
    <r>
      <rPr>
        <sz val="9"/>
        <color rgb="FF000000"/>
        <rFont val="方正仿宋_GBK"/>
        <charset val="134"/>
      </rPr>
      <t>个，每年人均可获得劳务收入</t>
    </r>
    <r>
      <rPr>
        <sz val="9"/>
        <color rgb="FF000000"/>
        <rFont val="方正仿宋_GBK"/>
        <charset val="134"/>
      </rPr>
      <t>1</t>
    </r>
    <r>
      <rPr>
        <sz val="9"/>
        <color rgb="FF000000"/>
        <rFont val="方正仿宋_GBK"/>
        <charset val="134"/>
      </rPr>
      <t>万元以上。带动脱贫人口和监测对象</t>
    </r>
    <r>
      <rPr>
        <sz val="9"/>
        <color rgb="FF000000"/>
        <rFont val="方正仿宋_GBK"/>
        <charset val="134"/>
      </rPr>
      <t>16</t>
    </r>
    <r>
      <rPr>
        <sz val="9"/>
        <color rgb="FF000000"/>
        <rFont val="方正仿宋_GBK"/>
        <charset val="134"/>
      </rPr>
      <t>人。</t>
    </r>
  </si>
  <si>
    <r>
      <t>秀山县平凯街道</t>
    </r>
    <r>
      <rPr>
        <sz val="9"/>
        <color rgb="FF000000"/>
        <rFont val="方正仿宋_GBK"/>
        <charset val="134"/>
      </rPr>
      <t>2022</t>
    </r>
    <r>
      <rPr>
        <sz val="9"/>
        <color rgb="FF000000"/>
        <rFont val="方正仿宋_GBK"/>
        <charset val="134"/>
      </rPr>
      <t>年莲花社区羊肚菌大棚修复项目</t>
    </r>
  </si>
  <si>
    <t>平凯街道莲花社区小院子组</t>
  </si>
  <si>
    <r>
      <t>修复大棚</t>
    </r>
    <r>
      <rPr>
        <sz val="9"/>
        <color rgb="FF000000"/>
        <rFont val="方正仿宋_GBK"/>
        <charset val="134"/>
      </rPr>
      <t>20</t>
    </r>
    <r>
      <rPr>
        <sz val="9"/>
        <color rgb="FF000000"/>
        <rFont val="方正仿宋_GBK"/>
        <charset val="134"/>
      </rPr>
      <t>亩等。</t>
    </r>
  </si>
  <si>
    <r>
      <t>项目建成后，将增收</t>
    </r>
    <r>
      <rPr>
        <sz val="9"/>
        <color rgb="FF000000"/>
        <rFont val="方正仿宋_GBK"/>
        <charset val="134"/>
      </rPr>
      <t>52</t>
    </r>
    <r>
      <rPr>
        <sz val="9"/>
        <color rgb="FF000000"/>
        <rFont val="方正仿宋_GBK"/>
        <charset val="134"/>
      </rPr>
      <t>.</t>
    </r>
    <r>
      <rPr>
        <sz val="9"/>
        <color rgb="FF000000"/>
        <rFont val="方正仿宋_GBK"/>
        <charset val="134"/>
      </rPr>
      <t>8</t>
    </r>
    <r>
      <rPr>
        <sz val="9"/>
        <color rgb="FF000000"/>
        <rFont val="方正仿宋_GBK"/>
        <charset val="134"/>
      </rPr>
      <t>余万元。将带动当地群众务工</t>
    </r>
    <r>
      <rPr>
        <sz val="9"/>
        <color rgb="FF000000"/>
        <rFont val="方正仿宋_GBK"/>
        <charset val="134"/>
      </rPr>
      <t>300</t>
    </r>
    <r>
      <rPr>
        <sz val="9"/>
        <color rgb="FF000000"/>
        <rFont val="方正仿宋_GBK"/>
        <charset val="134"/>
      </rPr>
      <t>余人，其中脱贫人口和监测对象</t>
    </r>
    <r>
      <rPr>
        <sz val="9"/>
        <color rgb="FF000000"/>
        <rFont val="方正仿宋_GBK"/>
        <charset val="134"/>
      </rPr>
      <t>27</t>
    </r>
    <r>
      <rPr>
        <sz val="9"/>
        <color rgb="FF000000"/>
        <rFont val="方正仿宋_GBK"/>
        <charset val="134"/>
      </rPr>
      <t>人。</t>
    </r>
  </si>
  <si>
    <r>
      <t>秀山县石堤镇</t>
    </r>
    <r>
      <rPr>
        <sz val="9"/>
        <color rgb="FF000000"/>
        <rFont val="方正仿宋_GBK"/>
        <charset val="134"/>
      </rPr>
      <t>2022</t>
    </r>
    <r>
      <rPr>
        <sz val="9"/>
        <color rgb="FF000000"/>
        <rFont val="方正仿宋_GBK"/>
        <charset val="134"/>
      </rPr>
      <t>年猫岩村生猪养殖场（田仁富）维修项目</t>
    </r>
  </si>
  <si>
    <t>石堤镇猫岩村老鸦洞组</t>
  </si>
  <si>
    <t>石堤镇人民政府</t>
  </si>
  <si>
    <r>
      <t>采用钢架棚维修生猪养殖圈舍受损面积</t>
    </r>
    <r>
      <rPr>
        <sz val="9"/>
        <color rgb="FF000000"/>
        <rFont val="方正仿宋_GBK"/>
        <charset val="134"/>
      </rPr>
      <t>400</t>
    </r>
    <r>
      <rPr>
        <sz val="9"/>
        <color rgb="FF000000"/>
        <rFont val="方正仿宋_GBK"/>
        <charset val="134"/>
      </rPr>
      <t>平方米等。</t>
    </r>
  </si>
  <si>
    <r>
      <t>项目建成后，养猪场预计出栏</t>
    </r>
    <r>
      <rPr>
        <sz val="9"/>
        <color rgb="FF000000"/>
        <rFont val="方正仿宋_GBK"/>
        <charset val="134"/>
      </rPr>
      <t>80</t>
    </r>
    <r>
      <rPr>
        <sz val="9"/>
        <color rgb="FF000000"/>
        <rFont val="方正仿宋_GBK"/>
        <charset val="134"/>
      </rPr>
      <t>头，防止脱贫户田仁富因灾返贫。</t>
    </r>
  </si>
  <si>
    <r>
      <t>秀山县龙池镇</t>
    </r>
    <r>
      <rPr>
        <sz val="9"/>
        <color rgb="FF000000"/>
        <rFont val="方正仿宋_GBK"/>
        <charset val="134"/>
      </rPr>
      <t>2022</t>
    </r>
    <r>
      <rPr>
        <sz val="9"/>
        <color rgb="FF000000"/>
        <rFont val="方正仿宋_GBK"/>
        <charset val="134"/>
      </rPr>
      <t>年贝贝南瓜大棚修复项目</t>
    </r>
  </si>
  <si>
    <t>龙冠居委会</t>
  </si>
  <si>
    <t>龙池镇人民政府</t>
  </si>
  <si>
    <r>
      <t>修复受损大棚</t>
    </r>
    <r>
      <rPr>
        <sz val="9"/>
        <color rgb="FF000000"/>
        <rFont val="方正仿宋_GBK"/>
        <charset val="134"/>
      </rPr>
      <t>150</t>
    </r>
    <r>
      <rPr>
        <sz val="9"/>
        <color rgb="FF000000"/>
        <rFont val="方正仿宋_GBK"/>
        <charset val="134"/>
      </rPr>
      <t>个等。</t>
    </r>
  </si>
  <si>
    <r>
      <t>项目建成后，将增收</t>
    </r>
    <r>
      <rPr>
        <sz val="9"/>
        <color rgb="FF000000"/>
        <rFont val="方正仿宋_GBK"/>
        <charset val="134"/>
      </rPr>
      <t>100</t>
    </r>
    <r>
      <rPr>
        <sz val="9"/>
        <color rgb="FF000000"/>
        <rFont val="方正仿宋_GBK"/>
        <charset val="134"/>
      </rPr>
      <t>余万元。将带动当地农户</t>
    </r>
    <r>
      <rPr>
        <sz val="9"/>
        <color rgb="FF000000"/>
        <rFont val="方正仿宋_GBK"/>
        <charset val="134"/>
      </rPr>
      <t>300</t>
    </r>
    <r>
      <rPr>
        <sz val="9"/>
        <color rgb="FF000000"/>
        <rFont val="方正仿宋_GBK"/>
        <charset val="134"/>
      </rPr>
      <t>余人，其中脱贫人口和监测对象</t>
    </r>
    <r>
      <rPr>
        <sz val="9"/>
        <color rgb="FF000000"/>
        <rFont val="方正仿宋_GBK"/>
        <charset val="134"/>
      </rPr>
      <t>30</t>
    </r>
    <r>
      <rPr>
        <sz val="9"/>
        <color rgb="FF000000"/>
        <rFont val="方正仿宋_GBK"/>
        <charset val="134"/>
      </rPr>
      <t>人。</t>
    </r>
  </si>
  <si>
    <r>
      <t>秀山县中平乡</t>
    </r>
    <r>
      <rPr>
        <sz val="9"/>
        <color rgb="FF000000"/>
        <rFont val="方正仿宋_GBK"/>
        <charset val="134"/>
      </rPr>
      <t>2022</t>
    </r>
    <r>
      <rPr>
        <sz val="9"/>
        <color rgb="FF000000"/>
        <rFont val="方正仿宋_GBK"/>
        <charset val="134"/>
      </rPr>
      <t>年贵落村中药材加工厂房改建项目</t>
    </r>
  </si>
  <si>
    <t>中平乡贵落村</t>
  </si>
  <si>
    <t>中平乡人民政府</t>
  </si>
  <si>
    <t>改建中药材加工厂房1座630平方米，顶高6.8米，边高5.5米等。</t>
  </si>
  <si>
    <r>
      <t>项目实施后，可加工中药材</t>
    </r>
    <r>
      <rPr>
        <sz val="9"/>
        <color rgb="FF000000"/>
        <rFont val="方正仿宋_GBK"/>
        <charset val="134"/>
      </rPr>
      <t>100</t>
    </r>
    <r>
      <rPr>
        <sz val="9"/>
        <color rgb="FF000000"/>
        <rFont val="方正仿宋_GBK"/>
        <charset val="134"/>
      </rPr>
      <t>吨，预计产值可达</t>
    </r>
    <r>
      <rPr>
        <sz val="9"/>
        <color rgb="FF000000"/>
        <rFont val="方正仿宋_GBK"/>
        <charset val="134"/>
      </rPr>
      <t>100</t>
    </r>
    <r>
      <rPr>
        <sz val="9"/>
        <color rgb="FF000000"/>
        <rFont val="方正仿宋_GBK"/>
        <charset val="134"/>
      </rPr>
      <t>万元。可增加村集体收入</t>
    </r>
    <r>
      <rPr>
        <sz val="9"/>
        <color rgb="FF000000"/>
        <rFont val="方正仿宋_GBK"/>
        <charset val="134"/>
      </rPr>
      <t>10</t>
    </r>
    <r>
      <rPr>
        <sz val="9"/>
        <color rgb="FF000000"/>
        <rFont val="方正仿宋_GBK"/>
        <charset val="134"/>
      </rPr>
      <t>万元，受益农户</t>
    </r>
    <r>
      <rPr>
        <sz val="9"/>
        <color rgb="FF000000"/>
        <rFont val="方正仿宋_GBK"/>
        <charset val="134"/>
      </rPr>
      <t>1432</t>
    </r>
    <r>
      <rPr>
        <sz val="9"/>
        <color rgb="FF000000"/>
        <rFont val="方正仿宋_GBK"/>
        <charset val="134"/>
      </rPr>
      <t>人（人均增收</t>
    </r>
    <r>
      <rPr>
        <sz val="9"/>
        <color rgb="FF000000"/>
        <rFont val="方正仿宋_GBK"/>
        <charset val="134"/>
      </rPr>
      <t>300</t>
    </r>
    <r>
      <rPr>
        <sz val="9"/>
        <color rgb="FF000000"/>
        <rFont val="方正仿宋_GBK"/>
        <charset val="134"/>
      </rPr>
      <t>元），其中脱贫人口和监测对象</t>
    </r>
    <r>
      <rPr>
        <sz val="9"/>
        <color rgb="FF000000"/>
        <rFont val="方正仿宋_GBK"/>
        <charset val="134"/>
      </rPr>
      <t>220</t>
    </r>
    <r>
      <rPr>
        <sz val="9"/>
        <color rgb="FF000000"/>
        <rFont val="方正仿宋_GBK"/>
        <charset val="134"/>
      </rPr>
      <t>人。</t>
    </r>
  </si>
  <si>
    <r>
      <t>秀山县涌洞镇</t>
    </r>
    <r>
      <rPr>
        <sz val="9"/>
        <color rgb="FF000000"/>
        <rFont val="方正仿宋_GBK"/>
        <charset val="134"/>
      </rPr>
      <t>2022</t>
    </r>
    <r>
      <rPr>
        <sz val="9"/>
        <color rgb="FF000000"/>
        <rFont val="方正仿宋_GBK"/>
        <charset val="134"/>
      </rPr>
      <t>年古田村育苗大棚修复项目</t>
    </r>
  </si>
  <si>
    <t>古田村</t>
  </si>
  <si>
    <t>涌洞镇人民政府</t>
  </si>
  <si>
    <r>
      <t>修复古田村新华组羊肚菌基地被大雪压垮大棚</t>
    </r>
    <r>
      <rPr>
        <sz val="9"/>
        <color rgb="FF000000"/>
        <rFont val="方正仿宋_GBK"/>
        <charset val="134"/>
      </rPr>
      <t>90</t>
    </r>
    <r>
      <rPr>
        <sz val="9"/>
        <color rgb="FF000000"/>
        <rFont val="方正仿宋_GBK"/>
        <charset val="134"/>
      </rPr>
      <t>个，面积</t>
    </r>
    <r>
      <rPr>
        <sz val="9"/>
        <color rgb="FF000000"/>
        <rFont val="方正仿宋_GBK"/>
        <charset val="134"/>
      </rPr>
      <t>20</t>
    </r>
    <r>
      <rPr>
        <sz val="9"/>
        <color rgb="FF000000"/>
        <rFont val="方正仿宋_GBK"/>
        <charset val="134"/>
      </rPr>
      <t>亩等。</t>
    </r>
  </si>
  <si>
    <r>
      <t>项目实施后，将增加村集体收入</t>
    </r>
    <r>
      <rPr>
        <sz val="9"/>
        <color rgb="FF000000"/>
        <rFont val="方正仿宋_GBK"/>
        <charset val="134"/>
      </rPr>
      <t>10</t>
    </r>
    <r>
      <rPr>
        <sz val="9"/>
        <color rgb="FF000000"/>
        <rFont val="方正仿宋_GBK"/>
        <charset val="134"/>
      </rPr>
      <t>万元，受益农户</t>
    </r>
    <r>
      <rPr>
        <sz val="9"/>
        <color rgb="FF000000"/>
        <rFont val="方正仿宋_GBK"/>
        <charset val="134"/>
      </rPr>
      <t>1087</t>
    </r>
    <r>
      <rPr>
        <sz val="9"/>
        <color rgb="FF000000"/>
        <rFont val="方正仿宋_GBK"/>
        <charset val="134"/>
      </rPr>
      <t>人，其中脱贫人口和监测对象</t>
    </r>
    <r>
      <rPr>
        <sz val="9"/>
        <color rgb="FF000000"/>
        <rFont val="方正仿宋_GBK"/>
        <charset val="134"/>
      </rPr>
      <t>384</t>
    </r>
    <r>
      <rPr>
        <sz val="9"/>
        <color rgb="FF000000"/>
        <rFont val="方正仿宋_GBK"/>
        <charset val="134"/>
      </rPr>
      <t>人。</t>
    </r>
  </si>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</sst>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18"/>
      <color theme="1"/>
      <name val="宋体"/>
      <charset val="134"/>
      <scheme val="minor"/>
    </font>
    <font>
      <b/>
      <sz val="12"/>
      <color rgb="FF000000"/>
      <name val="宋体"/>
      <charset val="134"/>
    </font>
    <font>
      <sz val="10"/>
      <color rgb="FF000000"/>
      <name val="方正仿宋_GBK"/>
      <charset val="134"/>
    </font>
    <font>
      <sz val="9"/>
      <color rgb="FF000000"/>
      <name val="方正仿宋_GBK"/>
      <charset val="134"/>
    </font>
    <font>
      <sz val="9"/>
      <color rgb="FF000000"/>
      <name val="Times New Roman"/>
      <charset val="134"/>
    </font>
    <font>
      <sz val="12"/>
      <color rgb="FF000000"/>
      <name val="宋体"/>
      <charset val="134"/>
    </font>
    <font>
      <b/>
      <sz val="10"/>
      <color rgb="FF000000"/>
      <name val="宋体"/>
      <charset val="134"/>
    </font>
    <font>
      <sz val="10"/>
      <color rgb="FF000000"/>
      <name val="宋体"/>
      <charset val="134"/>
    </font>
    <font>
      <sz val="10"/>
      <color theme="1"/>
      <name val="宋体"/>
      <charset val="134"/>
    </font>
    <font>
      <u/>
      <sz val="11"/>
      <color rgb="FF80008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sz val="11"/>
      <color rgb="FF3F3F76"/>
      <name val="宋体"/>
      <charset val="0"/>
      <scheme val="minor"/>
    </font>
    <font>
      <b/>
      <sz val="18"/>
      <color theme="3"/>
      <name val="宋体"/>
      <charset val="134"/>
      <scheme val="minor"/>
    </font>
    <font>
      <i/>
      <sz val="11"/>
      <color rgb="FF7F7F7F"/>
      <name val="宋体"/>
      <charset val="0"/>
      <scheme val="minor"/>
    </font>
    <font>
      <sz val="11"/>
      <color rgb="FF9C0006"/>
      <name val="宋体"/>
      <charset val="0"/>
      <scheme val="minor"/>
    </font>
    <font>
      <sz val="11"/>
      <color theme="1"/>
      <name val="宋体"/>
      <charset val="0"/>
      <scheme val="minor"/>
    </font>
    <font>
      <sz val="12"/>
      <name val="宋体"/>
      <charset val="134"/>
    </font>
    <font>
      <sz val="11"/>
      <color indexed="8"/>
      <name val="宋体"/>
      <charset val="134"/>
    </font>
    <font>
      <sz val="11"/>
      <color rgb="FF006100"/>
      <name val="宋体"/>
      <charset val="0"/>
      <scheme val="minor"/>
    </font>
    <font>
      <sz val="11"/>
      <name val="宋体"/>
      <charset val="134"/>
    </font>
    <font>
      <b/>
      <sz val="11"/>
      <color rgb="FFFA7D00"/>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b/>
      <sz val="15"/>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68">
    <xf numFmtId="0" fontId="0" fillId="0" borderId="0">
      <alignment vertical="center"/>
    </xf>
    <xf numFmtId="42" fontId="0" fillId="0" borderId="0" applyFont="0" applyFill="0" applyBorder="0" applyAlignment="0" applyProtection="0">
      <alignment vertical="center"/>
    </xf>
    <xf numFmtId="0" fontId="18" fillId="8" borderId="0" applyNumberFormat="0" applyBorder="0" applyAlignment="0" applyProtection="0">
      <alignment vertical="center"/>
    </xf>
    <xf numFmtId="0" fontId="14"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24"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9" fontId="20" fillId="0" borderId="0" applyFont="0" applyFill="0" applyBorder="0" applyAlignment="0" applyProtection="0">
      <alignment vertical="center"/>
    </xf>
    <xf numFmtId="0" fontId="0" fillId="17" borderId="5" applyNumberFormat="0" applyFont="0" applyAlignment="0" applyProtection="0">
      <alignment vertical="center"/>
    </xf>
    <xf numFmtId="0" fontId="0" fillId="0" borderId="0">
      <alignment vertical="center"/>
    </xf>
    <xf numFmtId="0" fontId="24" fillId="24"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lignment vertical="center"/>
    </xf>
    <xf numFmtId="0" fontId="19" fillId="0" borderId="0">
      <alignment vertical="center"/>
    </xf>
    <xf numFmtId="0" fontId="16" fillId="0" borderId="0" applyNumberFormat="0" applyFill="0" applyBorder="0" applyAlignment="0" applyProtection="0">
      <alignment vertical="center"/>
    </xf>
    <xf numFmtId="0" fontId="20" fillId="0" borderId="0">
      <alignment vertical="center"/>
    </xf>
    <xf numFmtId="0" fontId="30" fillId="0" borderId="9" applyNumberFormat="0" applyFill="0" applyAlignment="0" applyProtection="0">
      <alignment vertical="center"/>
    </xf>
    <xf numFmtId="0" fontId="29" fillId="0" borderId="9" applyNumberFormat="0" applyFill="0" applyAlignment="0" applyProtection="0">
      <alignment vertical="center"/>
    </xf>
    <xf numFmtId="0" fontId="24" fillId="22" borderId="0" applyNumberFormat="0" applyBorder="0" applyAlignment="0" applyProtection="0">
      <alignment vertical="center"/>
    </xf>
    <xf numFmtId="0" fontId="11" fillId="0" borderId="4" applyNumberFormat="0" applyFill="0" applyAlignment="0" applyProtection="0">
      <alignment vertical="center"/>
    </xf>
    <xf numFmtId="0" fontId="24" fillId="23" borderId="0" applyNumberFormat="0" applyBorder="0" applyAlignment="0" applyProtection="0">
      <alignment vertical="center"/>
    </xf>
    <xf numFmtId="0" fontId="28" fillId="11" borderId="8" applyNumberFormat="0" applyAlignment="0" applyProtection="0">
      <alignment vertical="center"/>
    </xf>
    <xf numFmtId="0" fontId="23" fillId="11" borderId="3" applyNumberFormat="0" applyAlignment="0" applyProtection="0">
      <alignment vertical="center"/>
    </xf>
    <xf numFmtId="0" fontId="31" fillId="32" borderId="10" applyNumberFormat="0" applyAlignment="0" applyProtection="0">
      <alignment vertical="center"/>
    </xf>
    <xf numFmtId="0" fontId="18" fillId="9" borderId="0" applyNumberFormat="0" applyBorder="0" applyAlignment="0" applyProtection="0">
      <alignment vertical="center"/>
    </xf>
    <xf numFmtId="0" fontId="24" fillId="30" borderId="0" applyNumberFormat="0" applyBorder="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1" fillId="10" borderId="0" applyNumberFormat="0" applyBorder="0" applyAlignment="0" applyProtection="0">
      <alignment vertical="center"/>
    </xf>
    <xf numFmtId="0" fontId="25" fillId="15" borderId="0" applyNumberFormat="0" applyBorder="0" applyAlignment="0" applyProtection="0">
      <alignment vertical="center"/>
    </xf>
    <xf numFmtId="0" fontId="18" fillId="12" borderId="0" applyNumberFormat="0" applyBorder="0" applyAlignment="0" applyProtection="0">
      <alignment vertical="center"/>
    </xf>
    <xf numFmtId="0" fontId="24" fillId="20" borderId="0" applyNumberFormat="0" applyBorder="0" applyAlignment="0" applyProtection="0">
      <alignment vertical="center"/>
    </xf>
    <xf numFmtId="0" fontId="19" fillId="0" borderId="0"/>
    <xf numFmtId="0" fontId="18" fillId="18" borderId="0" applyNumberFormat="0" applyBorder="0" applyAlignment="0" applyProtection="0">
      <alignment vertical="center"/>
    </xf>
    <xf numFmtId="0" fontId="18" fillId="26" borderId="0" applyNumberFormat="0" applyBorder="0" applyAlignment="0" applyProtection="0">
      <alignment vertical="center"/>
    </xf>
    <xf numFmtId="0" fontId="18" fillId="13" borderId="0" applyNumberFormat="0" applyBorder="0" applyAlignment="0" applyProtection="0">
      <alignment vertical="center"/>
    </xf>
    <xf numFmtId="0" fontId="18" fillId="6" borderId="0" applyNumberFormat="0" applyBorder="0" applyAlignment="0" applyProtection="0">
      <alignment vertical="center"/>
    </xf>
    <xf numFmtId="0" fontId="24" fillId="28" borderId="0" applyNumberFormat="0" applyBorder="0" applyAlignment="0" applyProtection="0">
      <alignment vertical="center"/>
    </xf>
    <xf numFmtId="0" fontId="20" fillId="0" borderId="0">
      <alignment vertical="center"/>
    </xf>
    <xf numFmtId="0" fontId="24" fillId="21" borderId="0" applyNumberFormat="0" applyBorder="0" applyAlignment="0" applyProtection="0">
      <alignment vertical="center"/>
    </xf>
    <xf numFmtId="0" fontId="18" fillId="19" borderId="0" applyNumberFormat="0" applyBorder="0" applyAlignment="0" applyProtection="0">
      <alignment vertical="center"/>
    </xf>
    <xf numFmtId="0" fontId="18" fillId="27" borderId="0" applyNumberFormat="0" applyBorder="0" applyAlignment="0" applyProtection="0">
      <alignment vertical="center"/>
    </xf>
    <xf numFmtId="0" fontId="24" fillId="31" borderId="0" applyNumberFormat="0" applyBorder="0" applyAlignment="0" applyProtection="0">
      <alignment vertical="center"/>
    </xf>
    <xf numFmtId="0" fontId="19" fillId="0" borderId="0"/>
    <xf numFmtId="0" fontId="18" fillId="7" borderId="0" applyNumberFormat="0" applyBorder="0" applyAlignment="0" applyProtection="0">
      <alignment vertical="center"/>
    </xf>
    <xf numFmtId="0" fontId="24" fillId="25" borderId="0" applyNumberFormat="0" applyBorder="0" applyAlignment="0" applyProtection="0">
      <alignment vertical="center"/>
    </xf>
    <xf numFmtId="0" fontId="24" fillId="29" borderId="0" applyNumberFormat="0" applyBorder="0" applyAlignment="0" applyProtection="0">
      <alignment vertical="center"/>
    </xf>
    <xf numFmtId="0" fontId="19" fillId="0" borderId="0"/>
    <xf numFmtId="0" fontId="18" fillId="5" borderId="0" applyNumberFormat="0" applyBorder="0" applyAlignment="0" applyProtection="0">
      <alignment vertical="center"/>
    </xf>
    <xf numFmtId="0" fontId="19" fillId="0" borderId="0"/>
    <xf numFmtId="0" fontId="24" fillId="16" borderId="0" applyNumberFormat="0" applyBorder="0" applyAlignment="0" applyProtection="0">
      <alignment vertical="center"/>
    </xf>
    <xf numFmtId="0" fontId="19" fillId="0" borderId="0"/>
    <xf numFmtId="0" fontId="19"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22" fillId="0" borderId="0">
      <alignment vertical="center"/>
    </xf>
    <xf numFmtId="43" fontId="20" fillId="0" borderId="0" applyFont="0" applyFill="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top"/>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lignment vertic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2 5" xfId="21"/>
    <cellStyle name="解释性文本" xfId="22" builtinId="53"/>
    <cellStyle name="常规 6 2" xfId="2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常规 2 10" xfId="57"/>
    <cellStyle name="60% - 强调文字颜色 6" xfId="58" builtinId="52"/>
    <cellStyle name="常规 2" xfId="59"/>
    <cellStyle name="常规 2 4" xfId="60"/>
    <cellStyle name="常规 3" xfId="61"/>
    <cellStyle name="常规 4" xfId="62"/>
    <cellStyle name="常规 5" xfId="63"/>
    <cellStyle name="常规 7" xfId="64"/>
    <cellStyle name="常规 8" xfId="65"/>
    <cellStyle name="常规 9" xfId="66"/>
    <cellStyle name="千位分隔 2" xfId="67"/>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0"/>
  <sheetViews>
    <sheetView tabSelected="1" workbookViewId="0">
      <selection activeCell="T14" sqref="T14"/>
    </sheetView>
  </sheetViews>
  <sheetFormatPr defaultColWidth="9" defaultRowHeight="13.5"/>
  <cols>
    <col min="1" max="1" width="5.375" customWidth="1"/>
    <col min="2" max="2" width="22.25" customWidth="1"/>
    <col min="3" max="3" width="11" customWidth="1"/>
    <col min="4" max="4" width="12.625" customWidth="1"/>
    <col min="5" max="5" width="10.875" customWidth="1"/>
    <col min="6" max="6" width="12" customWidth="1"/>
    <col min="7" max="7" width="11" customWidth="1"/>
    <col min="8" max="8" width="14.5" customWidth="1"/>
    <col min="9" max="9" width="14.25" customWidth="1"/>
    <col min="10" max="10" width="36.75" customWidth="1"/>
    <col min="11" max="11" width="12.375" customWidth="1"/>
    <col min="12" max="12" width="11.125" customWidth="1"/>
    <col min="13" max="13" width="10.5" customWidth="1"/>
    <col min="14" max="14" width="11.625" customWidth="1"/>
    <col min="15" max="15" width="37.125" customWidth="1"/>
    <col min="16" max="16" width="9.25" customWidth="1"/>
  </cols>
  <sheetData>
    <row r="1" customFormat="1" ht="28" customHeight="1" spans="1:1">
      <c r="A1" t="s">
        <v>0</v>
      </c>
    </row>
    <row r="2" ht="67.5" customHeight="1" spans="1:17">
      <c r="A2" s="1" t="s">
        <v>1</v>
      </c>
      <c r="B2" s="1"/>
      <c r="C2" s="1"/>
      <c r="D2" s="1"/>
      <c r="E2" s="1"/>
      <c r="F2" s="1"/>
      <c r="G2" s="1"/>
      <c r="H2" s="1"/>
      <c r="I2" s="1"/>
      <c r="J2" s="1"/>
      <c r="K2" s="1"/>
      <c r="L2" s="1"/>
      <c r="M2" s="1"/>
      <c r="N2" s="1"/>
      <c r="O2" s="1"/>
      <c r="P2" s="1"/>
      <c r="Q2" s="1"/>
    </row>
    <row r="3" ht="32" customHeight="1" spans="1:17">
      <c r="A3" s="2" t="s">
        <v>2</v>
      </c>
      <c r="B3" s="2" t="s">
        <v>3</v>
      </c>
      <c r="C3" s="2" t="s">
        <v>4</v>
      </c>
      <c r="D3" s="2" t="s">
        <v>5</v>
      </c>
      <c r="E3" s="2" t="s">
        <v>6</v>
      </c>
      <c r="F3" s="2" t="s">
        <v>7</v>
      </c>
      <c r="G3" s="2"/>
      <c r="H3" s="2" t="s">
        <v>8</v>
      </c>
      <c r="I3" s="2" t="s">
        <v>9</v>
      </c>
      <c r="J3" s="2" t="s">
        <v>10</v>
      </c>
      <c r="K3" s="2" t="s">
        <v>11</v>
      </c>
      <c r="L3" s="2"/>
      <c r="M3" s="2"/>
      <c r="N3" s="2"/>
      <c r="O3" s="2" t="s">
        <v>12</v>
      </c>
      <c r="P3" s="8" t="s">
        <v>13</v>
      </c>
      <c r="Q3" s="2" t="s">
        <v>14</v>
      </c>
    </row>
    <row r="4" ht="58.5" customHeight="1" spans="1:17">
      <c r="A4" s="2"/>
      <c r="B4" s="2"/>
      <c r="C4" s="2"/>
      <c r="D4" s="2"/>
      <c r="E4" s="2"/>
      <c r="F4" s="2" t="s">
        <v>15</v>
      </c>
      <c r="G4" s="2" t="s">
        <v>16</v>
      </c>
      <c r="H4" s="2"/>
      <c r="I4" s="2"/>
      <c r="J4" s="2"/>
      <c r="K4" s="2" t="s">
        <v>17</v>
      </c>
      <c r="L4" s="2" t="s">
        <v>18</v>
      </c>
      <c r="M4" s="2" t="s">
        <v>19</v>
      </c>
      <c r="N4" s="2" t="s">
        <v>20</v>
      </c>
      <c r="O4" s="2"/>
      <c r="P4" s="8"/>
      <c r="Q4" s="2"/>
    </row>
    <row r="5" ht="58.5" customHeight="1" spans="1:17">
      <c r="A5" s="3">
        <v>1</v>
      </c>
      <c r="B5" s="4" t="s">
        <v>21</v>
      </c>
      <c r="C5" s="5" t="s">
        <v>22</v>
      </c>
      <c r="D5" s="5" t="s">
        <v>23</v>
      </c>
      <c r="E5" s="5" t="s">
        <v>24</v>
      </c>
      <c r="F5" s="5">
        <v>2022.01</v>
      </c>
      <c r="G5" s="5">
        <v>2022.12</v>
      </c>
      <c r="H5" s="5" t="s">
        <v>25</v>
      </c>
      <c r="I5" s="5" t="s">
        <v>26</v>
      </c>
      <c r="J5" s="4" t="s">
        <v>27</v>
      </c>
      <c r="K5" s="3">
        <v>8</v>
      </c>
      <c r="L5" s="5">
        <v>8</v>
      </c>
      <c r="M5" s="9"/>
      <c r="N5" s="9"/>
      <c r="O5" s="4" t="s">
        <v>28</v>
      </c>
      <c r="P5" s="3" t="s">
        <v>29</v>
      </c>
      <c r="Q5" s="3"/>
    </row>
    <row r="6" ht="58.5" customHeight="1" spans="1:17">
      <c r="A6" s="3">
        <v>2</v>
      </c>
      <c r="B6" s="4" t="s">
        <v>30</v>
      </c>
      <c r="C6" s="5" t="s">
        <v>22</v>
      </c>
      <c r="D6" s="5" t="s">
        <v>23</v>
      </c>
      <c r="E6" s="5" t="s">
        <v>31</v>
      </c>
      <c r="F6" s="5">
        <v>2022.01</v>
      </c>
      <c r="G6" s="5">
        <v>2022.12</v>
      </c>
      <c r="H6" s="5" t="s">
        <v>25</v>
      </c>
      <c r="I6" s="5" t="s">
        <v>26</v>
      </c>
      <c r="J6" s="4" t="s">
        <v>32</v>
      </c>
      <c r="K6" s="3">
        <v>10</v>
      </c>
      <c r="L6" s="5">
        <v>10</v>
      </c>
      <c r="M6" s="9"/>
      <c r="N6" s="9"/>
      <c r="O6" s="4" t="s">
        <v>33</v>
      </c>
      <c r="P6" s="3" t="s">
        <v>29</v>
      </c>
      <c r="Q6" s="3"/>
    </row>
    <row r="7" ht="58.5" customHeight="1" spans="1:17">
      <c r="A7" s="3">
        <v>3</v>
      </c>
      <c r="B7" s="4" t="s">
        <v>34</v>
      </c>
      <c r="C7" s="5" t="s">
        <v>22</v>
      </c>
      <c r="D7" s="5" t="s">
        <v>23</v>
      </c>
      <c r="E7" s="5" t="s">
        <v>35</v>
      </c>
      <c r="F7" s="5">
        <v>2022.01</v>
      </c>
      <c r="G7" s="5">
        <v>2022.12</v>
      </c>
      <c r="H7" s="5" t="s">
        <v>25</v>
      </c>
      <c r="I7" s="5" t="s">
        <v>26</v>
      </c>
      <c r="J7" s="4" t="s">
        <v>36</v>
      </c>
      <c r="K7" s="3">
        <v>15</v>
      </c>
      <c r="L7" s="5">
        <v>15</v>
      </c>
      <c r="M7" s="9"/>
      <c r="N7" s="9"/>
      <c r="O7" s="4" t="s">
        <v>33</v>
      </c>
      <c r="P7" s="3" t="s">
        <v>29</v>
      </c>
      <c r="Q7" s="3"/>
    </row>
    <row r="8" ht="58.5" customHeight="1" spans="1:17">
      <c r="A8" s="3">
        <v>4</v>
      </c>
      <c r="B8" s="4" t="s">
        <v>37</v>
      </c>
      <c r="C8" s="5" t="s">
        <v>22</v>
      </c>
      <c r="D8" s="5" t="s">
        <v>23</v>
      </c>
      <c r="E8" s="5" t="s">
        <v>35</v>
      </c>
      <c r="F8" s="5">
        <v>2022.01</v>
      </c>
      <c r="G8" s="5">
        <v>2022.12</v>
      </c>
      <c r="H8" s="5" t="s">
        <v>25</v>
      </c>
      <c r="I8" s="5" t="s">
        <v>26</v>
      </c>
      <c r="J8" s="4" t="s">
        <v>38</v>
      </c>
      <c r="K8" s="3">
        <v>10</v>
      </c>
      <c r="L8" s="5">
        <v>10</v>
      </c>
      <c r="M8" s="9"/>
      <c r="N8" s="9"/>
      <c r="O8" s="4" t="s">
        <v>33</v>
      </c>
      <c r="P8" s="3" t="s">
        <v>29</v>
      </c>
      <c r="Q8" s="3"/>
    </row>
    <row r="9" ht="58.5" customHeight="1" spans="1:17">
      <c r="A9" s="3">
        <v>5</v>
      </c>
      <c r="B9" s="4" t="s">
        <v>39</v>
      </c>
      <c r="C9" s="5" t="s">
        <v>22</v>
      </c>
      <c r="D9" s="5" t="s">
        <v>23</v>
      </c>
      <c r="E9" s="5" t="s">
        <v>40</v>
      </c>
      <c r="F9" s="5">
        <v>2022.01</v>
      </c>
      <c r="G9" s="5">
        <v>2022.12</v>
      </c>
      <c r="H9" s="5" t="s">
        <v>25</v>
      </c>
      <c r="I9" s="5" t="s">
        <v>26</v>
      </c>
      <c r="J9" s="4" t="s">
        <v>41</v>
      </c>
      <c r="K9" s="3">
        <v>3</v>
      </c>
      <c r="L9" s="5">
        <v>3</v>
      </c>
      <c r="M9" s="9"/>
      <c r="N9" s="9"/>
      <c r="O9" s="4" t="s">
        <v>42</v>
      </c>
      <c r="P9" s="3" t="s">
        <v>29</v>
      </c>
      <c r="Q9" s="3"/>
    </row>
    <row r="10" ht="58.5" customHeight="1" spans="1:17">
      <c r="A10" s="3">
        <v>6</v>
      </c>
      <c r="B10" s="4" t="s">
        <v>43</v>
      </c>
      <c r="C10" s="5" t="s">
        <v>22</v>
      </c>
      <c r="D10" s="5" t="s">
        <v>23</v>
      </c>
      <c r="E10" s="5" t="s">
        <v>44</v>
      </c>
      <c r="F10" s="5">
        <v>2022.01</v>
      </c>
      <c r="G10" s="5">
        <v>2022.12</v>
      </c>
      <c r="H10" s="5" t="s">
        <v>25</v>
      </c>
      <c r="I10" s="5" t="s">
        <v>45</v>
      </c>
      <c r="J10" s="4" t="s">
        <v>46</v>
      </c>
      <c r="K10" s="3">
        <v>15.2</v>
      </c>
      <c r="L10" s="5">
        <v>15.2</v>
      </c>
      <c r="M10" s="9"/>
      <c r="N10" s="9"/>
      <c r="O10" s="4" t="s">
        <v>47</v>
      </c>
      <c r="P10" s="3" t="s">
        <v>29</v>
      </c>
      <c r="Q10" s="3"/>
    </row>
    <row r="11" ht="58.5" customHeight="1" spans="1:17">
      <c r="A11" s="3">
        <v>7</v>
      </c>
      <c r="B11" s="4" t="s">
        <v>48</v>
      </c>
      <c r="C11" s="5" t="s">
        <v>22</v>
      </c>
      <c r="D11" s="5" t="s">
        <v>23</v>
      </c>
      <c r="E11" s="5" t="s">
        <v>44</v>
      </c>
      <c r="F11" s="5">
        <v>2022.01</v>
      </c>
      <c r="G11" s="5">
        <v>2022.12</v>
      </c>
      <c r="H11" s="5" t="s">
        <v>25</v>
      </c>
      <c r="I11" s="5" t="s">
        <v>45</v>
      </c>
      <c r="J11" s="4" t="s">
        <v>49</v>
      </c>
      <c r="K11" s="3">
        <v>5</v>
      </c>
      <c r="L11" s="5">
        <v>5</v>
      </c>
      <c r="M11" s="9"/>
      <c r="N11" s="9"/>
      <c r="O11" s="4" t="s">
        <v>50</v>
      </c>
      <c r="P11" s="3" t="s">
        <v>29</v>
      </c>
      <c r="Q11" s="3"/>
    </row>
    <row r="12" ht="58.5" customHeight="1" spans="1:17">
      <c r="A12" s="3">
        <v>8</v>
      </c>
      <c r="B12" s="4" t="s">
        <v>51</v>
      </c>
      <c r="C12" s="5" t="s">
        <v>22</v>
      </c>
      <c r="D12" s="5" t="s">
        <v>23</v>
      </c>
      <c r="E12" s="5" t="s">
        <v>52</v>
      </c>
      <c r="F12" s="5">
        <v>2022.01</v>
      </c>
      <c r="G12" s="5">
        <v>2022.12</v>
      </c>
      <c r="H12" s="5" t="s">
        <v>25</v>
      </c>
      <c r="I12" s="5" t="s">
        <v>53</v>
      </c>
      <c r="J12" s="4" t="s">
        <v>54</v>
      </c>
      <c r="K12" s="3">
        <v>38</v>
      </c>
      <c r="L12" s="5">
        <v>38</v>
      </c>
      <c r="M12" s="9"/>
      <c r="N12" s="9"/>
      <c r="O12" s="4" t="s">
        <v>55</v>
      </c>
      <c r="P12" s="3" t="s">
        <v>29</v>
      </c>
      <c r="Q12" s="3"/>
    </row>
    <row r="13" ht="58.5" customHeight="1" spans="1:17">
      <c r="A13" s="3">
        <v>9</v>
      </c>
      <c r="B13" s="4" t="s">
        <v>56</v>
      </c>
      <c r="C13" s="5" t="s">
        <v>22</v>
      </c>
      <c r="D13" s="5" t="s">
        <v>23</v>
      </c>
      <c r="E13" s="5" t="s">
        <v>57</v>
      </c>
      <c r="F13" s="5">
        <v>2022.02</v>
      </c>
      <c r="G13" s="5">
        <v>2022.05</v>
      </c>
      <c r="H13" s="5" t="s">
        <v>25</v>
      </c>
      <c r="I13" s="5" t="s">
        <v>58</v>
      </c>
      <c r="J13" s="4" t="s">
        <v>59</v>
      </c>
      <c r="K13" s="3">
        <v>10</v>
      </c>
      <c r="L13" s="5">
        <v>10</v>
      </c>
      <c r="M13" s="9"/>
      <c r="N13" s="9"/>
      <c r="O13" s="4" t="s">
        <v>60</v>
      </c>
      <c r="P13" s="3" t="s">
        <v>29</v>
      </c>
      <c r="Q13" s="3"/>
    </row>
    <row r="14" ht="58.5" customHeight="1" spans="1:17">
      <c r="A14" s="3">
        <v>10</v>
      </c>
      <c r="B14" s="4" t="s">
        <v>61</v>
      </c>
      <c r="C14" s="5" t="s">
        <v>22</v>
      </c>
      <c r="D14" s="5" t="s">
        <v>23</v>
      </c>
      <c r="E14" s="5" t="s">
        <v>62</v>
      </c>
      <c r="F14" s="5">
        <v>2022.02</v>
      </c>
      <c r="G14" s="5">
        <v>2022.05</v>
      </c>
      <c r="H14" s="5" t="s">
        <v>25</v>
      </c>
      <c r="I14" s="5" t="s">
        <v>58</v>
      </c>
      <c r="J14" s="4" t="s">
        <v>63</v>
      </c>
      <c r="K14" s="3">
        <v>10</v>
      </c>
      <c r="L14" s="5">
        <v>10</v>
      </c>
      <c r="M14" s="9"/>
      <c r="N14" s="9"/>
      <c r="O14" s="4" t="s">
        <v>64</v>
      </c>
      <c r="P14" s="3" t="s">
        <v>29</v>
      </c>
      <c r="Q14" s="3"/>
    </row>
    <row r="15" ht="58.5" customHeight="1" spans="1:17">
      <c r="A15" s="3">
        <v>11</v>
      </c>
      <c r="B15" s="4" t="s">
        <v>65</v>
      </c>
      <c r="C15" s="5" t="s">
        <v>22</v>
      </c>
      <c r="D15" s="5" t="s">
        <v>23</v>
      </c>
      <c r="E15" s="5" t="s">
        <v>66</v>
      </c>
      <c r="F15" s="5">
        <v>2022.02</v>
      </c>
      <c r="G15" s="5">
        <v>2022.05</v>
      </c>
      <c r="H15" s="5" t="s">
        <v>25</v>
      </c>
      <c r="I15" s="5" t="s">
        <v>58</v>
      </c>
      <c r="J15" s="4" t="s">
        <v>67</v>
      </c>
      <c r="K15" s="3">
        <v>10</v>
      </c>
      <c r="L15" s="5">
        <v>10</v>
      </c>
      <c r="M15" s="9"/>
      <c r="N15" s="9"/>
      <c r="O15" s="4" t="s">
        <v>68</v>
      </c>
      <c r="P15" s="3" t="s">
        <v>29</v>
      </c>
      <c r="Q15" s="3"/>
    </row>
    <row r="16" ht="59.25" customHeight="1" spans="1:17">
      <c r="A16" s="3">
        <v>12</v>
      </c>
      <c r="B16" s="4" t="s">
        <v>69</v>
      </c>
      <c r="C16" s="5" t="s">
        <v>22</v>
      </c>
      <c r="D16" s="5" t="s">
        <v>23</v>
      </c>
      <c r="E16" s="5" t="s">
        <v>70</v>
      </c>
      <c r="F16" s="5">
        <v>2022.01</v>
      </c>
      <c r="G16" s="5">
        <v>2022.12</v>
      </c>
      <c r="H16" s="5" t="s">
        <v>25</v>
      </c>
      <c r="I16" s="5" t="s">
        <v>71</v>
      </c>
      <c r="J16" s="4" t="s">
        <v>72</v>
      </c>
      <c r="K16" s="3">
        <v>4.8</v>
      </c>
      <c r="L16" s="5">
        <v>4.8</v>
      </c>
      <c r="M16" s="9"/>
      <c r="N16" s="9"/>
      <c r="O16" s="4" t="s">
        <v>73</v>
      </c>
      <c r="P16" s="3" t="s">
        <v>29</v>
      </c>
      <c r="Q16" s="3"/>
    </row>
    <row r="17" ht="58.5" customHeight="1" spans="1:17">
      <c r="A17" s="3">
        <v>13</v>
      </c>
      <c r="B17" s="4" t="s">
        <v>74</v>
      </c>
      <c r="C17" s="5" t="s">
        <v>22</v>
      </c>
      <c r="D17" s="5" t="s">
        <v>23</v>
      </c>
      <c r="E17" s="5" t="s">
        <v>75</v>
      </c>
      <c r="F17" s="5">
        <v>2022.01</v>
      </c>
      <c r="G17" s="5">
        <v>2022.06</v>
      </c>
      <c r="H17" s="5" t="s">
        <v>25</v>
      </c>
      <c r="I17" s="5" t="s">
        <v>76</v>
      </c>
      <c r="J17" s="4" t="s">
        <v>77</v>
      </c>
      <c r="K17" s="3">
        <v>36</v>
      </c>
      <c r="L17" s="5">
        <v>36</v>
      </c>
      <c r="M17" s="9"/>
      <c r="N17" s="9"/>
      <c r="O17" s="4" t="s">
        <v>78</v>
      </c>
      <c r="P17" s="3" t="s">
        <v>29</v>
      </c>
      <c r="Q17" s="3"/>
    </row>
    <row r="18" ht="58.5" customHeight="1" spans="1:17">
      <c r="A18" s="3">
        <v>14</v>
      </c>
      <c r="B18" s="4" t="s">
        <v>79</v>
      </c>
      <c r="C18" s="5" t="s">
        <v>22</v>
      </c>
      <c r="D18" s="5" t="s">
        <v>23</v>
      </c>
      <c r="E18" s="5" t="s">
        <v>80</v>
      </c>
      <c r="F18" s="5">
        <v>2022.01</v>
      </c>
      <c r="G18" s="5">
        <v>2022.12</v>
      </c>
      <c r="H18" s="5" t="s">
        <v>25</v>
      </c>
      <c r="I18" s="5" t="s">
        <v>81</v>
      </c>
      <c r="J18" s="4" t="s">
        <v>82</v>
      </c>
      <c r="K18" s="3">
        <v>15</v>
      </c>
      <c r="L18" s="5">
        <v>15</v>
      </c>
      <c r="M18" s="9"/>
      <c r="N18" s="9"/>
      <c r="O18" s="4" t="s">
        <v>83</v>
      </c>
      <c r="P18" s="3" t="s">
        <v>29</v>
      </c>
      <c r="Q18" s="3"/>
    </row>
    <row r="19" ht="58.5" customHeight="1" spans="1:17">
      <c r="A19" s="3">
        <v>15</v>
      </c>
      <c r="B19" s="4" t="s">
        <v>84</v>
      </c>
      <c r="C19" s="5" t="s">
        <v>22</v>
      </c>
      <c r="D19" s="5" t="s">
        <v>23</v>
      </c>
      <c r="E19" s="5" t="s">
        <v>85</v>
      </c>
      <c r="F19" s="5">
        <v>2022.01</v>
      </c>
      <c r="G19" s="5">
        <v>2022.02</v>
      </c>
      <c r="H19" s="5" t="s">
        <v>25</v>
      </c>
      <c r="I19" s="5" t="s">
        <v>86</v>
      </c>
      <c r="J19" s="4" t="s">
        <v>87</v>
      </c>
      <c r="K19" s="3">
        <v>10</v>
      </c>
      <c r="L19" s="5">
        <v>10</v>
      </c>
      <c r="M19" s="9"/>
      <c r="N19" s="9"/>
      <c r="O19" s="4" t="s">
        <v>88</v>
      </c>
      <c r="P19" s="3" t="s">
        <v>29</v>
      </c>
      <c r="Q19" s="3"/>
    </row>
    <row r="20" ht="24" customHeight="1" spans="1:17">
      <c r="A20" s="6"/>
      <c r="B20" s="2" t="s">
        <v>89</v>
      </c>
      <c r="C20" s="7"/>
      <c r="D20" s="7"/>
      <c r="E20" s="7"/>
      <c r="F20" s="7"/>
      <c r="G20" s="7"/>
      <c r="H20" s="7"/>
      <c r="I20" s="7"/>
      <c r="J20" s="7"/>
      <c r="K20" s="2">
        <f>SUM(K5:K19)</f>
        <v>200</v>
      </c>
      <c r="L20" s="2">
        <f>SUM(L5:L19)</f>
        <v>200</v>
      </c>
      <c r="M20" s="10"/>
      <c r="N20" s="10"/>
      <c r="O20" s="11"/>
      <c r="P20" s="11"/>
      <c r="Q20" s="12"/>
    </row>
  </sheetData>
  <mergeCells count="14">
    <mergeCell ref="A2:Q2"/>
    <mergeCell ref="F3:G3"/>
    <mergeCell ref="K3:N3"/>
    <mergeCell ref="A3:A4"/>
    <mergeCell ref="B3:B4"/>
    <mergeCell ref="C3:C4"/>
    <mergeCell ref="D3:D4"/>
    <mergeCell ref="E3:E4"/>
    <mergeCell ref="H3:H4"/>
    <mergeCell ref="I3:I4"/>
    <mergeCell ref="J3:J4"/>
    <mergeCell ref="O3:O4"/>
    <mergeCell ref="P3:P4"/>
    <mergeCell ref="Q3:Q4"/>
  </mergeCells>
  <printOptions horizontalCentered="1"/>
  <pageMargins left="0.314583333333333" right="0.314583333333333" top="0.314583333333333" bottom="0.314583333333333" header="0.314583333333333" footer="0.314583333333333"/>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附件1资金预算表4830万元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郑涌</dc:creator>
  <cp:lastModifiedBy>杨红明2</cp:lastModifiedBy>
  <dcterms:created xsi:type="dcterms:W3CDTF">2018-01-10T08:33:00Z</dcterms:created>
  <cp:lastPrinted>2020-04-01T07:01:00Z</cp:lastPrinted>
  <dcterms:modified xsi:type="dcterms:W3CDTF">2022-02-15T03:09:56Z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